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_02\Labour Statistics\Reports\QLFS\QLFS Releases\2020\Users request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3" i="3" l="1"/>
  <c r="I42" i="3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3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3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3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3" i="3" l="1"/>
  <c r="K42" i="3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<sst xmlns="http://schemas.openxmlformats.org/spreadsheetml/2006/main" count="156" uniqueCount="47">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</sst>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M11" sqref="M11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6" ht="15.75" x14ac:dyDescent="0.25">
      <c r="A1" s="4" t="s">
        <v>46</v>
      </c>
    </row>
    <row r="2" spans="1:16" s="5" customFormat="1" ht="12" x14ac:dyDescent="0.2"/>
    <row r="3" spans="1:16" s="5" customFormat="1" ht="21" customHeight="1" x14ac:dyDescent="0.25">
      <c r="A3" s="35" t="s">
        <v>8</v>
      </c>
      <c r="B3" s="34" t="s">
        <v>4</v>
      </c>
      <c r="C3" s="34"/>
      <c r="D3" s="34"/>
      <c r="E3" s="34"/>
      <c r="F3" s="34"/>
      <c r="G3" s="34" t="s">
        <v>5</v>
      </c>
      <c r="H3" s="34"/>
      <c r="I3" s="34"/>
      <c r="J3" s="34"/>
      <c r="K3" s="34"/>
      <c r="L3" s="34" t="s">
        <v>9</v>
      </c>
      <c r="M3" s="34"/>
      <c r="N3" s="34"/>
      <c r="O3" s="34"/>
      <c r="P3" s="34"/>
    </row>
    <row r="4" spans="1:16" s="5" customFormat="1" ht="16.5" customHeight="1" x14ac:dyDescent="0.2">
      <c r="A4" s="36"/>
      <c r="B4" s="33" t="s">
        <v>9</v>
      </c>
      <c r="C4" s="38" t="s">
        <v>7</v>
      </c>
      <c r="D4" s="33" t="s">
        <v>10</v>
      </c>
      <c r="E4" s="33"/>
      <c r="F4" s="33"/>
      <c r="G4" s="33" t="s">
        <v>9</v>
      </c>
      <c r="H4" s="33" t="s">
        <v>7</v>
      </c>
      <c r="I4" s="33" t="s">
        <v>10</v>
      </c>
      <c r="J4" s="33"/>
      <c r="K4" s="33"/>
      <c r="L4" s="33" t="s">
        <v>9</v>
      </c>
      <c r="M4" s="33" t="s">
        <v>7</v>
      </c>
      <c r="N4" s="33" t="s">
        <v>10</v>
      </c>
      <c r="O4" s="33"/>
      <c r="P4" s="33"/>
    </row>
    <row r="5" spans="1:16" s="5" customFormat="1" ht="15.75" customHeight="1" x14ac:dyDescent="0.2">
      <c r="A5" s="36"/>
      <c r="B5" s="33"/>
      <c r="C5" s="38"/>
      <c r="D5" s="6" t="s">
        <v>9</v>
      </c>
      <c r="E5" s="6" t="s">
        <v>2</v>
      </c>
      <c r="F5" s="6" t="s">
        <v>3</v>
      </c>
      <c r="G5" s="33"/>
      <c r="H5" s="33"/>
      <c r="I5" s="6" t="s">
        <v>9</v>
      </c>
      <c r="J5" s="6" t="s">
        <v>2</v>
      </c>
      <c r="K5" s="6" t="s">
        <v>3</v>
      </c>
      <c r="L5" s="33"/>
      <c r="M5" s="33"/>
      <c r="N5" s="6" t="s">
        <v>9</v>
      </c>
      <c r="O5" s="6" t="s">
        <v>2</v>
      </c>
      <c r="P5" s="6" t="s">
        <v>3</v>
      </c>
    </row>
    <row r="6" spans="1:16" s="5" customFormat="1" ht="15" customHeight="1" x14ac:dyDescent="0.2">
      <c r="A6" s="37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6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9" customFormat="1" x14ac:dyDescent="0.2">
      <c r="A9" s="14" t="s">
        <v>12</v>
      </c>
      <c r="B9" s="12">
        <v>15794.125881758669</v>
      </c>
      <c r="C9" s="12">
        <v>6129.7061367453134</v>
      </c>
      <c r="D9" s="12">
        <v>9664.4197450133688</v>
      </c>
      <c r="E9" s="12">
        <v>6289.7670201990377</v>
      </c>
      <c r="F9" s="12">
        <v>3374.6527248143307</v>
      </c>
      <c r="G9" s="12">
        <v>16070.828277327037</v>
      </c>
      <c r="H9" s="12">
        <v>8039.7343424182936</v>
      </c>
      <c r="I9" s="12">
        <v>8031.0939349087121</v>
      </c>
      <c r="J9" s="12">
        <v>4938.2131777282057</v>
      </c>
      <c r="K9" s="12">
        <v>3092.8807571805064</v>
      </c>
      <c r="L9" s="12">
        <v>31864.95415908573</v>
      </c>
      <c r="M9" s="12">
        <v>14169.440479163637</v>
      </c>
      <c r="N9" s="12">
        <v>17695.513679922085</v>
      </c>
      <c r="O9" s="12">
        <v>11227.980197927245</v>
      </c>
      <c r="P9" s="12">
        <v>6467.5334819948403</v>
      </c>
    </row>
    <row r="10" spans="1:16" s="9" customFormat="1" x14ac:dyDescent="0.2">
      <c r="A10" s="14" t="s">
        <v>0</v>
      </c>
      <c r="B10" s="12">
        <v>1700.1875561948941</v>
      </c>
      <c r="C10" s="12">
        <v>602.10727555574044</v>
      </c>
      <c r="D10" s="12">
        <v>1098.080280639153</v>
      </c>
      <c r="E10" s="12">
        <v>819.52609437904346</v>
      </c>
      <c r="F10" s="12">
        <v>278.55418626010965</v>
      </c>
      <c r="G10" s="12">
        <v>1822.3191466798758</v>
      </c>
      <c r="H10" s="12">
        <v>865.65916796389354</v>
      </c>
      <c r="I10" s="12">
        <v>956.65997871598131</v>
      </c>
      <c r="J10" s="12">
        <v>708.02861714566438</v>
      </c>
      <c r="K10" s="12">
        <v>248.63136157031695</v>
      </c>
      <c r="L10" s="12">
        <v>3522.5067028747681</v>
      </c>
      <c r="M10" s="12">
        <v>1467.7664435196336</v>
      </c>
      <c r="N10" s="12">
        <v>2054.7402593551337</v>
      </c>
      <c r="O10" s="12">
        <v>1527.554711524707</v>
      </c>
      <c r="P10" s="12">
        <v>527.18554783042657</v>
      </c>
    </row>
    <row r="11" spans="1:16" s="9" customFormat="1" x14ac:dyDescent="0.2">
      <c r="A11" s="14" t="s">
        <v>13</v>
      </c>
      <c r="B11" s="12">
        <v>529.15470228606648</v>
      </c>
      <c r="C11" s="12">
        <v>149.34239906016495</v>
      </c>
      <c r="D11" s="12">
        <v>379.81230322590159</v>
      </c>
      <c r="E11" s="12">
        <v>345.91674342399966</v>
      </c>
      <c r="F11" s="12">
        <v>33.895559801901911</v>
      </c>
      <c r="G11" s="12">
        <v>494.94480607509252</v>
      </c>
      <c r="H11" s="12">
        <v>294.46986366412199</v>
      </c>
      <c r="I11" s="12">
        <v>200.47494241097061</v>
      </c>
      <c r="J11" s="12">
        <v>166.139356166445</v>
      </c>
      <c r="K11" s="12">
        <v>34.335586244525615</v>
      </c>
      <c r="L11" s="12">
        <v>1024.0995083611597</v>
      </c>
      <c r="M11" s="12">
        <v>443.812262724287</v>
      </c>
      <c r="N11" s="12">
        <v>580.28724563687206</v>
      </c>
      <c r="O11" s="12">
        <v>512.05609959044455</v>
      </c>
      <c r="P11" s="12">
        <v>68.23114604642754</v>
      </c>
    </row>
    <row r="12" spans="1:16" s="9" customFormat="1" x14ac:dyDescent="0.2">
      <c r="A12" s="14" t="s">
        <v>1</v>
      </c>
      <c r="B12" s="12">
        <v>1450.8571667541144</v>
      </c>
      <c r="C12" s="12">
        <v>372.32955625531775</v>
      </c>
      <c r="D12" s="12">
        <v>1078.5276104987954</v>
      </c>
      <c r="E12" s="12">
        <v>976.72092885276516</v>
      </c>
      <c r="F12" s="12">
        <v>101.8066816460302</v>
      </c>
      <c r="G12" s="12">
        <v>1448.4520050582696</v>
      </c>
      <c r="H12" s="12">
        <v>600.54920716226229</v>
      </c>
      <c r="I12" s="12">
        <v>847.90279789600754</v>
      </c>
      <c r="J12" s="12">
        <v>779.23929738132824</v>
      </c>
      <c r="K12" s="12">
        <v>68.663500514679328</v>
      </c>
      <c r="L12" s="12">
        <v>2899.3091718123865</v>
      </c>
      <c r="M12" s="12">
        <v>972.87876341758022</v>
      </c>
      <c r="N12" s="12">
        <v>1926.4304083948036</v>
      </c>
      <c r="O12" s="12">
        <v>1755.9602262340941</v>
      </c>
      <c r="P12" s="12">
        <v>170.47018216070956</v>
      </c>
    </row>
    <row r="13" spans="1:16" s="10" customFormat="1" x14ac:dyDescent="0.2">
      <c r="A13" s="15" t="s">
        <v>9</v>
      </c>
      <c r="B13" s="13">
        <v>19474.325306993749</v>
      </c>
      <c r="C13" s="13">
        <v>7253.4853676165012</v>
      </c>
      <c r="D13" s="13">
        <v>12220.839939377225</v>
      </c>
      <c r="E13" s="13">
        <v>8431.9307868548531</v>
      </c>
      <c r="F13" s="13">
        <v>3788.9091525223726</v>
      </c>
      <c r="G13" s="13">
        <v>19836.544235140271</v>
      </c>
      <c r="H13" s="13">
        <v>9800.4125812085713</v>
      </c>
      <c r="I13" s="13">
        <v>10036.131653931676</v>
      </c>
      <c r="J13" s="13">
        <v>6591.6204484216469</v>
      </c>
      <c r="K13" s="13">
        <v>3444.5112055100299</v>
      </c>
      <c r="L13" s="13">
        <v>39310.869542134053</v>
      </c>
      <c r="M13" s="13">
        <v>17053.897948825143</v>
      </c>
      <c r="N13" s="13">
        <v>22256.971593308892</v>
      </c>
      <c r="O13" s="13">
        <v>15023.551235276489</v>
      </c>
      <c r="P13" s="13">
        <v>7233.4203580324029</v>
      </c>
    </row>
    <row r="14" spans="1:16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5" customFormat="1" x14ac:dyDescent="0.2">
      <c r="A16" s="16" t="s">
        <v>12</v>
      </c>
      <c r="B16" s="12">
        <v>863.44589854024139</v>
      </c>
      <c r="C16" s="12">
        <v>214.32080387819784</v>
      </c>
      <c r="D16" s="12">
        <v>649.12509466204426</v>
      </c>
      <c r="E16" s="12">
        <v>457.77083249880474</v>
      </c>
      <c r="F16" s="12">
        <v>191.3542621632395</v>
      </c>
      <c r="G16" s="12">
        <v>869.42989578325455</v>
      </c>
      <c r="H16" s="12">
        <v>352.88942700409245</v>
      </c>
      <c r="I16" s="12">
        <v>516.54046877916187</v>
      </c>
      <c r="J16" s="12">
        <v>342.56170804289508</v>
      </c>
      <c r="K16" s="12">
        <v>173.97876073626679</v>
      </c>
      <c r="L16" s="12">
        <v>1732.8757943234916</v>
      </c>
      <c r="M16" s="12">
        <v>567.21023088229015</v>
      </c>
      <c r="N16" s="12">
        <v>1165.6655634412054</v>
      </c>
      <c r="O16" s="12">
        <v>800.33254054169925</v>
      </c>
      <c r="P16" s="12">
        <v>365.33302289950632</v>
      </c>
    </row>
    <row r="17" spans="1:16" s="5" customFormat="1" x14ac:dyDescent="0.2">
      <c r="A17" s="16" t="s">
        <v>0</v>
      </c>
      <c r="B17" s="12">
        <v>1093.3370522609418</v>
      </c>
      <c r="C17" s="12">
        <v>389.21638951451979</v>
      </c>
      <c r="D17" s="12">
        <v>704.12066274642245</v>
      </c>
      <c r="E17" s="12">
        <v>559.59915863121716</v>
      </c>
      <c r="F17" s="12">
        <v>144.52150411520532</v>
      </c>
      <c r="G17" s="12">
        <v>1180.3399663366465</v>
      </c>
      <c r="H17" s="12">
        <v>533.55103268730181</v>
      </c>
      <c r="I17" s="12">
        <v>646.78893364934402</v>
      </c>
      <c r="J17" s="12">
        <v>519.23468495536156</v>
      </c>
      <c r="K17" s="12">
        <v>127.55424869398246</v>
      </c>
      <c r="L17" s="12">
        <v>2273.6770185975861</v>
      </c>
      <c r="M17" s="12">
        <v>922.76742220182143</v>
      </c>
      <c r="N17" s="12">
        <v>1350.9095963957648</v>
      </c>
      <c r="O17" s="12">
        <v>1078.8338435865769</v>
      </c>
      <c r="P17" s="12">
        <v>272.0757528091878</v>
      </c>
    </row>
    <row r="18" spans="1:16" s="5" customFormat="1" x14ac:dyDescent="0.2">
      <c r="A18" s="16" t="s">
        <v>13</v>
      </c>
      <c r="B18" s="12">
        <v>24.676583592396565</v>
      </c>
      <c r="C18" s="12">
        <v>10.405162861241012</v>
      </c>
      <c r="D18" s="12">
        <v>14.271420731155548</v>
      </c>
      <c r="E18" s="12">
        <v>10.259364449824732</v>
      </c>
      <c r="F18" s="12">
        <v>4.0120562813308149</v>
      </c>
      <c r="G18" s="12">
        <v>18.572263738491024</v>
      </c>
      <c r="H18" s="12">
        <v>8.8986501860550025</v>
      </c>
      <c r="I18" s="12">
        <v>9.6736135524360236</v>
      </c>
      <c r="J18" s="12">
        <v>9.6736135524360236</v>
      </c>
      <c r="K18" s="12"/>
      <c r="L18" s="12">
        <v>43.248847330887592</v>
      </c>
      <c r="M18" s="12">
        <v>19.303813047296014</v>
      </c>
      <c r="N18" s="12">
        <v>23.945034283591568</v>
      </c>
      <c r="O18" s="12">
        <v>19.932978002260754</v>
      </c>
      <c r="P18" s="12">
        <v>4.0120562813308149</v>
      </c>
    </row>
    <row r="19" spans="1:16" s="5" customFormat="1" x14ac:dyDescent="0.2">
      <c r="A19" s="16" t="s">
        <v>1</v>
      </c>
      <c r="B19" s="12">
        <v>328.01646838496293</v>
      </c>
      <c r="C19" s="12">
        <v>70.7828156991106</v>
      </c>
      <c r="D19" s="12">
        <v>257.23365268585241</v>
      </c>
      <c r="E19" s="12">
        <v>237.13733106625696</v>
      </c>
      <c r="F19" s="12">
        <v>20.096321619595436</v>
      </c>
      <c r="G19" s="12">
        <v>388.38547025067999</v>
      </c>
      <c r="H19" s="12">
        <v>168.43324570255848</v>
      </c>
      <c r="I19" s="12">
        <v>219.95222454812128</v>
      </c>
      <c r="J19" s="12">
        <v>201.4199391810663</v>
      </c>
      <c r="K19" s="12">
        <v>18.532285367054993</v>
      </c>
      <c r="L19" s="12">
        <v>716.4019386356423</v>
      </c>
      <c r="M19" s="12">
        <v>239.21606140166909</v>
      </c>
      <c r="N19" s="12">
        <v>477.18587723397371</v>
      </c>
      <c r="O19" s="12">
        <v>438.55727024732329</v>
      </c>
      <c r="P19" s="12">
        <v>38.628606986650432</v>
      </c>
    </row>
    <row r="20" spans="1:16" s="8" customFormat="1" ht="12.75" customHeight="1" x14ac:dyDescent="0.2">
      <c r="A20" s="18" t="s">
        <v>9</v>
      </c>
      <c r="B20" s="13">
        <v>2309.4760027785428</v>
      </c>
      <c r="C20" s="13">
        <v>684.72517195306921</v>
      </c>
      <c r="D20" s="13">
        <v>1624.7508308254755</v>
      </c>
      <c r="E20" s="13">
        <v>1264.7666866461043</v>
      </c>
      <c r="F20" s="13">
        <v>359.98414417937124</v>
      </c>
      <c r="G20" s="13">
        <v>2456.7275961090722</v>
      </c>
      <c r="H20" s="13">
        <v>1063.7723555800073</v>
      </c>
      <c r="I20" s="13">
        <v>1392.9552405290622</v>
      </c>
      <c r="J20" s="13">
        <v>1072.889945731758</v>
      </c>
      <c r="K20" s="13">
        <v>320.0652947973042</v>
      </c>
      <c r="L20" s="13">
        <v>4766.2035988876078</v>
      </c>
      <c r="M20" s="13">
        <v>1748.4975275330767</v>
      </c>
      <c r="N20" s="13">
        <v>3017.7060713545357</v>
      </c>
      <c r="O20" s="13">
        <v>2337.6566323778602</v>
      </c>
      <c r="P20" s="13">
        <v>680.04943897667533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1778.2522575676692</v>
      </c>
      <c r="C23" s="12">
        <v>748.61035745233551</v>
      </c>
      <c r="D23" s="12">
        <v>1029.6419001153363</v>
      </c>
      <c r="E23" s="12">
        <v>484.46084062475927</v>
      </c>
      <c r="F23" s="12">
        <v>545.18105949057713</v>
      </c>
      <c r="G23" s="12">
        <v>1992.3090951930865</v>
      </c>
      <c r="H23" s="12">
        <v>986.18195337011537</v>
      </c>
      <c r="I23" s="12">
        <v>1006.1271418229719</v>
      </c>
      <c r="J23" s="12">
        <v>501.931478888105</v>
      </c>
      <c r="K23" s="12">
        <v>504.19566293486685</v>
      </c>
      <c r="L23" s="12">
        <v>3770.5613527607684</v>
      </c>
      <c r="M23" s="12">
        <v>1734.7923108224518</v>
      </c>
      <c r="N23" s="12">
        <v>2035.7690419383073</v>
      </c>
      <c r="O23" s="12">
        <v>986.39231951286388</v>
      </c>
      <c r="P23" s="12">
        <v>1049.3767224254434</v>
      </c>
    </row>
    <row r="24" spans="1:16" s="5" customFormat="1" x14ac:dyDescent="0.2">
      <c r="A24" s="16" t="s">
        <v>0</v>
      </c>
      <c r="B24" s="12">
        <v>182.14490234008426</v>
      </c>
      <c r="C24" s="12">
        <v>68.403710478165735</v>
      </c>
      <c r="D24" s="12">
        <v>113.74119186191848</v>
      </c>
      <c r="E24" s="12">
        <v>74.687981888047943</v>
      </c>
      <c r="F24" s="12">
        <v>39.053209973870544</v>
      </c>
      <c r="G24" s="12">
        <v>198.22398583726223</v>
      </c>
      <c r="H24" s="12">
        <v>111.79796926559825</v>
      </c>
      <c r="I24" s="12">
        <v>86.426016571663979</v>
      </c>
      <c r="J24" s="12">
        <v>48.02583744365802</v>
      </c>
      <c r="K24" s="12">
        <v>38.400179128005959</v>
      </c>
      <c r="L24" s="12">
        <v>380.36888817734632</v>
      </c>
      <c r="M24" s="12">
        <v>180.20167974376398</v>
      </c>
      <c r="N24" s="12">
        <v>200.16720843358249</v>
      </c>
      <c r="O24" s="12">
        <v>122.71381933170598</v>
      </c>
      <c r="P24" s="12">
        <v>77.45338910187651</v>
      </c>
    </row>
    <row r="25" spans="1:16" s="5" customFormat="1" x14ac:dyDescent="0.2">
      <c r="A25" s="16" t="s">
        <v>13</v>
      </c>
      <c r="B25" s="12">
        <v>18.513086157545349</v>
      </c>
      <c r="C25" s="12">
        <v>1.896124134927726</v>
      </c>
      <c r="D25" s="12">
        <v>16.616962022617624</v>
      </c>
      <c r="E25" s="12">
        <v>16.616962022617624</v>
      </c>
      <c r="F25" s="12"/>
      <c r="G25" s="12">
        <v>17.183287237114996</v>
      </c>
      <c r="H25" s="12">
        <v>8.8257596488978365</v>
      </c>
      <c r="I25" s="12">
        <v>8.3575275882171614</v>
      </c>
      <c r="J25" s="12">
        <v>3.4550930884279474</v>
      </c>
      <c r="K25" s="12">
        <v>4.902434499789214</v>
      </c>
      <c r="L25" s="12">
        <v>35.696373394660348</v>
      </c>
      <c r="M25" s="12">
        <v>10.721883783825561</v>
      </c>
      <c r="N25" s="12">
        <v>24.974489610834787</v>
      </c>
      <c r="O25" s="12">
        <v>20.072055111045572</v>
      </c>
      <c r="P25" s="12">
        <v>4.902434499789214</v>
      </c>
    </row>
    <row r="26" spans="1:16" s="5" customFormat="1" x14ac:dyDescent="0.2">
      <c r="A26" s="16" t="s">
        <v>1</v>
      </c>
      <c r="B26" s="12">
        <v>105.37311598541157</v>
      </c>
      <c r="C26" s="12">
        <v>33.646924875805411</v>
      </c>
      <c r="D26" s="12">
        <v>71.726191109606177</v>
      </c>
      <c r="E26" s="12">
        <v>66.192436117013315</v>
      </c>
      <c r="F26" s="12">
        <v>5.533754992592856</v>
      </c>
      <c r="G26" s="12">
        <v>76.908176406603914</v>
      </c>
      <c r="H26" s="12">
        <v>35.710253708034671</v>
      </c>
      <c r="I26" s="12">
        <v>41.197922698569236</v>
      </c>
      <c r="J26" s="12">
        <v>40.437619552578056</v>
      </c>
      <c r="K26" s="12">
        <v>0.76030314599118387</v>
      </c>
      <c r="L26" s="12">
        <v>182.28129239201556</v>
      </c>
      <c r="M26" s="12">
        <v>69.357178583840096</v>
      </c>
      <c r="N26" s="12">
        <v>112.92411380817542</v>
      </c>
      <c r="O26" s="12">
        <v>106.63005566959139</v>
      </c>
      <c r="P26" s="12">
        <v>6.29405813858404</v>
      </c>
    </row>
    <row r="27" spans="1:16" s="8" customFormat="1" x14ac:dyDescent="0.2">
      <c r="A27" s="18" t="s">
        <v>9</v>
      </c>
      <c r="B27" s="13">
        <v>2084.2833620507104</v>
      </c>
      <c r="C27" s="13">
        <v>852.55711694123465</v>
      </c>
      <c r="D27" s="13">
        <v>1231.7262451094784</v>
      </c>
      <c r="E27" s="13">
        <v>641.95822065243783</v>
      </c>
      <c r="F27" s="13">
        <v>589.76802445704061</v>
      </c>
      <c r="G27" s="13">
        <v>2284.6245446740677</v>
      </c>
      <c r="H27" s="13">
        <v>1142.5159359926461</v>
      </c>
      <c r="I27" s="13">
        <v>1142.1086086814225</v>
      </c>
      <c r="J27" s="13">
        <v>593.85002897276911</v>
      </c>
      <c r="K27" s="13">
        <v>548.25857970865343</v>
      </c>
      <c r="L27" s="13">
        <v>4368.9079067247903</v>
      </c>
      <c r="M27" s="13">
        <v>1995.0730529338814</v>
      </c>
      <c r="N27" s="13">
        <v>2373.8348537909001</v>
      </c>
      <c r="O27" s="13">
        <v>1235.8082496252068</v>
      </c>
      <c r="P27" s="13">
        <v>1138.0266041656932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211.78701430347789</v>
      </c>
      <c r="C30" s="12">
        <v>80.088782452563493</v>
      </c>
      <c r="D30" s="12">
        <v>131.69823185091448</v>
      </c>
      <c r="E30" s="12">
        <v>94.786661972641781</v>
      </c>
      <c r="F30" s="12">
        <v>36.911569878272701</v>
      </c>
      <c r="G30" s="12">
        <v>184.84800540542662</v>
      </c>
      <c r="H30" s="12">
        <v>112.80336796980379</v>
      </c>
      <c r="I30" s="12">
        <v>72.044637435622661</v>
      </c>
      <c r="J30" s="12">
        <v>49.632611342739423</v>
      </c>
      <c r="K30" s="12">
        <v>22.412026092883231</v>
      </c>
      <c r="L30" s="12">
        <v>396.63501970890405</v>
      </c>
      <c r="M30" s="12">
        <v>192.89215042236742</v>
      </c>
      <c r="N30" s="12">
        <v>203.7428692865372</v>
      </c>
      <c r="O30" s="12">
        <v>144.41927331538125</v>
      </c>
      <c r="P30" s="12">
        <v>59.323595971155939</v>
      </c>
    </row>
    <row r="31" spans="1:16" s="5" customFormat="1" x14ac:dyDescent="0.2">
      <c r="A31" s="16" t="s">
        <v>0</v>
      </c>
      <c r="B31" s="12">
        <v>177.71161991080177</v>
      </c>
      <c r="C31" s="12">
        <v>73.195334736491773</v>
      </c>
      <c r="D31" s="12">
        <v>104.51628517431001</v>
      </c>
      <c r="E31" s="12">
        <v>77.285913759453123</v>
      </c>
      <c r="F31" s="12">
        <v>27.230371414856894</v>
      </c>
      <c r="G31" s="12">
        <v>192.69164094490401</v>
      </c>
      <c r="H31" s="12">
        <v>103.17281637929074</v>
      </c>
      <c r="I31" s="12">
        <v>89.518824565613244</v>
      </c>
      <c r="J31" s="12">
        <v>54.482075284548777</v>
      </c>
      <c r="K31" s="12">
        <v>35.036749281064459</v>
      </c>
      <c r="L31" s="12">
        <v>370.4032608557057</v>
      </c>
      <c r="M31" s="12">
        <v>176.36815111578255</v>
      </c>
      <c r="N31" s="12">
        <v>194.03510973992314</v>
      </c>
      <c r="O31" s="12">
        <v>131.76798904400181</v>
      </c>
      <c r="P31" s="12">
        <v>62.267120695921335</v>
      </c>
    </row>
    <row r="32" spans="1:16" s="5" customFormat="1" x14ac:dyDescent="0.2">
      <c r="A32" s="16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5" customFormat="1" x14ac:dyDescent="0.2">
      <c r="A33" s="16" t="s">
        <v>1</v>
      </c>
      <c r="B33" s="12">
        <v>21.559344404536631</v>
      </c>
      <c r="C33" s="12">
        <v>3.0701499065279778</v>
      </c>
      <c r="D33" s="12">
        <v>18.489194498008651</v>
      </c>
      <c r="E33" s="12">
        <v>18.489194498008651</v>
      </c>
      <c r="F33" s="12"/>
      <c r="G33" s="12">
        <v>27.324672636337009</v>
      </c>
      <c r="H33" s="12">
        <v>12.169067801963315</v>
      </c>
      <c r="I33" s="12">
        <v>15.155604834373689</v>
      </c>
      <c r="J33" s="12">
        <v>13.001443066950786</v>
      </c>
      <c r="K33" s="12">
        <v>2.1541617674229028</v>
      </c>
      <c r="L33" s="12">
        <v>48.88401704087363</v>
      </c>
      <c r="M33" s="12">
        <v>15.239217708491292</v>
      </c>
      <c r="N33" s="12">
        <v>33.644799332382334</v>
      </c>
      <c r="O33" s="12">
        <v>31.490637564959432</v>
      </c>
      <c r="P33" s="12">
        <v>2.1541617674229028</v>
      </c>
    </row>
    <row r="34" spans="1:16" s="8" customFormat="1" x14ac:dyDescent="0.2">
      <c r="A34" s="18" t="s">
        <v>9</v>
      </c>
      <c r="B34" s="27">
        <v>411.05797861881626</v>
      </c>
      <c r="C34" s="27">
        <v>156.35426709558323</v>
      </c>
      <c r="D34" s="27">
        <v>254.70371152323321</v>
      </c>
      <c r="E34" s="27">
        <v>190.56177023010363</v>
      </c>
      <c r="F34" s="27">
        <v>64.141941293129577</v>
      </c>
      <c r="G34" s="27">
        <v>404.86431898666763</v>
      </c>
      <c r="H34" s="27">
        <v>228.14525215105786</v>
      </c>
      <c r="I34" s="27">
        <v>176.71906683560951</v>
      </c>
      <c r="J34" s="27">
        <v>117.11612969423892</v>
      </c>
      <c r="K34" s="27">
        <v>59.602937141370575</v>
      </c>
      <c r="L34" s="27">
        <v>815.92229760548344</v>
      </c>
      <c r="M34" s="27">
        <v>384.49951924664128</v>
      </c>
      <c r="N34" s="27">
        <v>431.42277835884272</v>
      </c>
      <c r="O34" s="27">
        <v>307.67789992434251</v>
      </c>
      <c r="P34" s="27">
        <v>123.74487843450018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836.14497970504249</v>
      </c>
      <c r="C37" s="12">
        <v>318.58429176782892</v>
      </c>
      <c r="D37" s="12">
        <v>517.5606879372134</v>
      </c>
      <c r="E37" s="12">
        <v>346.68731645142469</v>
      </c>
      <c r="F37" s="12">
        <v>170.87337148578871</v>
      </c>
      <c r="G37" s="12">
        <v>937.05750008526195</v>
      </c>
      <c r="H37" s="12">
        <v>434.11411493363505</v>
      </c>
      <c r="I37" s="12">
        <v>502.94338515162679</v>
      </c>
      <c r="J37" s="12">
        <v>322.38960885836508</v>
      </c>
      <c r="K37" s="12">
        <v>180.55377629326171</v>
      </c>
      <c r="L37" s="12">
        <v>1773.2024797903032</v>
      </c>
      <c r="M37" s="12">
        <v>752.69840670146357</v>
      </c>
      <c r="N37" s="12">
        <v>1020.5040730888403</v>
      </c>
      <c r="O37" s="12">
        <v>669.07692530978977</v>
      </c>
      <c r="P37" s="12">
        <v>351.42714777905053</v>
      </c>
    </row>
    <row r="38" spans="1:16" s="5" customFormat="1" x14ac:dyDescent="0.2">
      <c r="A38" s="16" t="s">
        <v>0</v>
      </c>
      <c r="B38" s="12">
        <v>33.912970960955427</v>
      </c>
      <c r="C38" s="12">
        <v>9.7979109921344225</v>
      </c>
      <c r="D38" s="12">
        <v>24.115059968821004</v>
      </c>
      <c r="E38" s="12">
        <v>15.247351657796495</v>
      </c>
      <c r="F38" s="12">
        <v>8.8677083110245096</v>
      </c>
      <c r="G38" s="12">
        <v>26.653086611235484</v>
      </c>
      <c r="H38" s="12">
        <v>12.660107207824161</v>
      </c>
      <c r="I38" s="12">
        <v>13.992979403411315</v>
      </c>
      <c r="J38" s="12">
        <v>7.7914679608789186</v>
      </c>
      <c r="K38" s="12">
        <v>6.2015114425323956</v>
      </c>
      <c r="L38" s="12">
        <v>60.566057572190893</v>
      </c>
      <c r="M38" s="12">
        <v>22.458018199958588</v>
      </c>
      <c r="N38" s="12">
        <v>38.108039372232327</v>
      </c>
      <c r="O38" s="12">
        <v>23.038819618675419</v>
      </c>
      <c r="P38" s="12">
        <v>15.069219753556908</v>
      </c>
    </row>
    <row r="39" spans="1:16" s="5" customFormat="1" x14ac:dyDescent="0.2">
      <c r="A39" s="16" t="s">
        <v>13</v>
      </c>
      <c r="B39" s="12">
        <v>0.89972817905809432</v>
      </c>
      <c r="C39" s="12"/>
      <c r="D39" s="12">
        <v>0.89972817905809432</v>
      </c>
      <c r="E39" s="12">
        <v>0.89972817905809432</v>
      </c>
      <c r="F39" s="12"/>
      <c r="G39" s="12"/>
      <c r="H39" s="12"/>
      <c r="I39" s="12"/>
      <c r="J39" s="12"/>
      <c r="K39" s="12"/>
      <c r="L39" s="12">
        <v>0.89972817905809432</v>
      </c>
      <c r="M39" s="12"/>
      <c r="N39" s="12">
        <v>0.89972817905809432</v>
      </c>
      <c r="O39" s="12">
        <v>0.89972817905809432</v>
      </c>
      <c r="P39" s="12"/>
    </row>
    <row r="40" spans="1:16" s="5" customFormat="1" x14ac:dyDescent="0.2">
      <c r="A40" s="16" t="s">
        <v>1</v>
      </c>
      <c r="B40" s="12">
        <v>40.579808436191129</v>
      </c>
      <c r="C40" s="12">
        <v>9.1033146845697104</v>
      </c>
      <c r="D40" s="12">
        <v>31.476493751621412</v>
      </c>
      <c r="E40" s="12">
        <v>26.165918549501136</v>
      </c>
      <c r="F40" s="12">
        <v>5.3105752021202752</v>
      </c>
      <c r="G40" s="12">
        <v>41.796379723486673</v>
      </c>
      <c r="H40" s="12">
        <v>14.154388522548341</v>
      </c>
      <c r="I40" s="12">
        <v>27.641991200938339</v>
      </c>
      <c r="J40" s="12">
        <v>25.698647106852928</v>
      </c>
      <c r="K40" s="12">
        <v>1.9433440940854101</v>
      </c>
      <c r="L40" s="12">
        <v>82.376188159677838</v>
      </c>
      <c r="M40" s="12">
        <v>23.257703207118048</v>
      </c>
      <c r="N40" s="12">
        <v>59.118484952559776</v>
      </c>
      <c r="O40" s="12">
        <v>51.864565656354088</v>
      </c>
      <c r="P40" s="12">
        <v>7.2539192962056855</v>
      </c>
    </row>
    <row r="41" spans="1:16" s="8" customFormat="1" x14ac:dyDescent="0.2">
      <c r="A41" s="18" t="s">
        <v>9</v>
      </c>
      <c r="B41" s="13">
        <v>911.53748728124719</v>
      </c>
      <c r="C41" s="13">
        <v>337.48551744453289</v>
      </c>
      <c r="D41" s="13">
        <v>574.05196983671385</v>
      </c>
      <c r="E41" s="13">
        <v>389.00031483778031</v>
      </c>
      <c r="F41" s="13">
        <v>185.05165499893349</v>
      </c>
      <c r="G41" s="13">
        <v>1005.5069664199841</v>
      </c>
      <c r="H41" s="13">
        <v>460.92861066400758</v>
      </c>
      <c r="I41" s="13">
        <v>544.5783557559763</v>
      </c>
      <c r="J41" s="13">
        <v>355.87972392609686</v>
      </c>
      <c r="K41" s="13">
        <v>188.69863182987947</v>
      </c>
      <c r="L41" s="13">
        <v>1917.0444537012299</v>
      </c>
      <c r="M41" s="13">
        <v>798.41412810854013</v>
      </c>
      <c r="N41" s="13">
        <v>1118.6303255926905</v>
      </c>
      <c r="O41" s="13">
        <v>744.88003876387745</v>
      </c>
      <c r="P41" s="13">
        <v>373.75028682881316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3070.5808920393324</v>
      </c>
      <c r="C44" s="12">
        <v>1494.1351349045067</v>
      </c>
      <c r="D44" s="12">
        <v>1576.4457571348312</v>
      </c>
      <c r="E44" s="12">
        <v>1090.2753638986251</v>
      </c>
      <c r="F44" s="12">
        <v>486.17039323620605</v>
      </c>
      <c r="G44" s="12">
        <v>3362.0131895602531</v>
      </c>
      <c r="H44" s="12">
        <v>1925.9190282089303</v>
      </c>
      <c r="I44" s="12">
        <v>1436.0941613513291</v>
      </c>
      <c r="J44" s="12">
        <v>942.38527728314159</v>
      </c>
      <c r="K44" s="12">
        <v>493.70888406818756</v>
      </c>
      <c r="L44" s="12">
        <v>6432.5940815995964</v>
      </c>
      <c r="M44" s="12">
        <v>3420.0541631134329</v>
      </c>
      <c r="N44" s="12">
        <v>3012.5399184861608</v>
      </c>
      <c r="O44" s="12">
        <v>2032.6606411817668</v>
      </c>
      <c r="P44" s="12">
        <v>979.87927730439424</v>
      </c>
    </row>
    <row r="45" spans="1:16" s="9" customFormat="1" x14ac:dyDescent="0.2">
      <c r="A45" s="14" t="s">
        <v>0</v>
      </c>
      <c r="B45" s="12">
        <v>48.101675087128669</v>
      </c>
      <c r="C45" s="12">
        <v>18.618084099608168</v>
      </c>
      <c r="D45" s="12">
        <v>29.483590987520497</v>
      </c>
      <c r="E45" s="12">
        <v>22.370048668179223</v>
      </c>
      <c r="F45" s="12">
        <v>7.1135423193412741</v>
      </c>
      <c r="G45" s="12">
        <v>57.364982749494018</v>
      </c>
      <c r="H45" s="12">
        <v>32.399092478244057</v>
      </c>
      <c r="I45" s="12">
        <v>24.965890271249975</v>
      </c>
      <c r="J45" s="12">
        <v>19.289589343859369</v>
      </c>
      <c r="K45" s="12">
        <v>5.6763009273906055</v>
      </c>
      <c r="L45" s="12">
        <v>105.46665783662272</v>
      </c>
      <c r="M45" s="12">
        <v>51.017176577852226</v>
      </c>
      <c r="N45" s="12">
        <v>54.449481258770483</v>
      </c>
      <c r="O45" s="12">
        <v>41.659638012038606</v>
      </c>
      <c r="P45" s="12">
        <v>12.789843246731879</v>
      </c>
    </row>
    <row r="46" spans="1:16" s="9" customFormat="1" x14ac:dyDescent="0.2">
      <c r="A46" s="14" t="s">
        <v>13</v>
      </c>
      <c r="B46" s="12">
        <v>266.12600252439779</v>
      </c>
      <c r="C46" s="12">
        <v>88.86621635260542</v>
      </c>
      <c r="D46" s="12">
        <v>177.25978617179237</v>
      </c>
      <c r="E46" s="12">
        <v>159.02287900653397</v>
      </c>
      <c r="F46" s="12">
        <v>18.236907165258405</v>
      </c>
      <c r="G46" s="12">
        <v>265.35038147975956</v>
      </c>
      <c r="H46" s="12">
        <v>153.91365370982396</v>
      </c>
      <c r="I46" s="12">
        <v>111.43672776993577</v>
      </c>
      <c r="J46" s="12">
        <v>93.204536215045124</v>
      </c>
      <c r="K46" s="12">
        <v>18.232191554890651</v>
      </c>
      <c r="L46" s="12">
        <v>531.47638400415792</v>
      </c>
      <c r="M46" s="12">
        <v>242.7798700624293</v>
      </c>
      <c r="N46" s="12">
        <v>288.69651394172814</v>
      </c>
      <c r="O46" s="12">
        <v>252.22741522157909</v>
      </c>
      <c r="P46" s="12">
        <v>36.469098720149063</v>
      </c>
    </row>
    <row r="47" spans="1:16" s="9" customFormat="1" x14ac:dyDescent="0.2">
      <c r="A47" s="14" t="s">
        <v>1</v>
      </c>
      <c r="B47" s="26">
        <v>105.24463747957886</v>
      </c>
      <c r="C47" s="26">
        <v>26.158281704514888</v>
      </c>
      <c r="D47" s="26">
        <v>79.086355775063964</v>
      </c>
      <c r="E47" s="26">
        <v>75.189820242502464</v>
      </c>
      <c r="F47" s="26">
        <v>3.8965355325615052</v>
      </c>
      <c r="G47" s="26">
        <v>93.089752600514132</v>
      </c>
      <c r="H47" s="26">
        <v>39.770311104427165</v>
      </c>
      <c r="I47" s="26">
        <v>53.319441496086959</v>
      </c>
      <c r="J47" s="26">
        <v>52.633254698775822</v>
      </c>
      <c r="K47" s="26">
        <v>0.68618679731113719</v>
      </c>
      <c r="L47" s="26">
        <v>198.33439008009304</v>
      </c>
      <c r="M47" s="26">
        <v>65.928592808942042</v>
      </c>
      <c r="N47" s="26">
        <v>132.40579727115093</v>
      </c>
      <c r="O47" s="26">
        <v>127.82307494127829</v>
      </c>
      <c r="P47" s="26">
        <v>4.5827223298726425</v>
      </c>
    </row>
    <row r="48" spans="1:16" s="10" customFormat="1" x14ac:dyDescent="0.2">
      <c r="A48" s="15" t="s">
        <v>9</v>
      </c>
      <c r="B48" s="13">
        <v>3490.0532071304378</v>
      </c>
      <c r="C48" s="13">
        <v>1627.7777170612351</v>
      </c>
      <c r="D48" s="13">
        <v>1862.2754900692089</v>
      </c>
      <c r="E48" s="13">
        <v>1346.8581118158415</v>
      </c>
      <c r="F48" s="13">
        <v>515.41737825336725</v>
      </c>
      <c r="G48" s="13">
        <v>3777.818306390021</v>
      </c>
      <c r="H48" s="13">
        <v>2152.0020855014254</v>
      </c>
      <c r="I48" s="13">
        <v>1625.816220888601</v>
      </c>
      <c r="J48" s="13">
        <v>1107.512657540821</v>
      </c>
      <c r="K48" s="13">
        <v>518.30356334778003</v>
      </c>
      <c r="L48" s="13">
        <v>7267.8715135204693</v>
      </c>
      <c r="M48" s="13">
        <v>3779.7798025626566</v>
      </c>
      <c r="N48" s="13">
        <v>3488.0917109578104</v>
      </c>
      <c r="O48" s="13">
        <v>2454.3707693566625</v>
      </c>
      <c r="P48" s="13">
        <v>1033.7209416011478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1215.2966903209735</v>
      </c>
      <c r="C51" s="12">
        <v>470.56082894868064</v>
      </c>
      <c r="D51" s="12">
        <v>744.73586137229017</v>
      </c>
      <c r="E51" s="12">
        <v>477.89124890464603</v>
      </c>
      <c r="F51" s="12">
        <v>266.8446124676442</v>
      </c>
      <c r="G51" s="12">
        <v>1256.440700041662</v>
      </c>
      <c r="H51" s="12">
        <v>718.60316483041856</v>
      </c>
      <c r="I51" s="12">
        <v>537.83753521124322</v>
      </c>
      <c r="J51" s="12">
        <v>337.6563341137458</v>
      </c>
      <c r="K51" s="12">
        <v>200.18120109749742</v>
      </c>
      <c r="L51" s="12">
        <v>2471.7373903626331</v>
      </c>
      <c r="M51" s="12">
        <v>1189.1639937790992</v>
      </c>
      <c r="N51" s="12">
        <v>1282.5733965835329</v>
      </c>
      <c r="O51" s="12">
        <v>815.54758301839126</v>
      </c>
      <c r="P51" s="12">
        <v>467.02581356514179</v>
      </c>
    </row>
    <row r="52" spans="1:16" s="5" customFormat="1" x14ac:dyDescent="0.2">
      <c r="A52" s="16" t="s">
        <v>0</v>
      </c>
      <c r="B52" s="12">
        <v>18.491026204927905</v>
      </c>
      <c r="C52" s="12">
        <v>8.8384856497533821</v>
      </c>
      <c r="D52" s="12">
        <v>9.6525405551745287</v>
      </c>
      <c r="E52" s="12">
        <v>8.4248040456989806</v>
      </c>
      <c r="F52" s="12">
        <v>1.2277365094755477</v>
      </c>
      <c r="G52" s="12">
        <v>13.293710800126231</v>
      </c>
      <c r="H52" s="12">
        <v>5.4398064820780334</v>
      </c>
      <c r="I52" s="12">
        <v>7.8539043180481976</v>
      </c>
      <c r="J52" s="12">
        <v>7.8539043180481976</v>
      </c>
      <c r="K52" s="12"/>
      <c r="L52" s="12">
        <v>31.784737005054136</v>
      </c>
      <c r="M52" s="12">
        <v>14.278292131831417</v>
      </c>
      <c r="N52" s="12">
        <v>17.506444873222726</v>
      </c>
      <c r="O52" s="12">
        <v>16.278708363747178</v>
      </c>
      <c r="P52" s="12">
        <v>1.2277365094755477</v>
      </c>
    </row>
    <row r="53" spans="1:16" s="5" customFormat="1" x14ac:dyDescent="0.2">
      <c r="A53" s="16" t="s">
        <v>13</v>
      </c>
      <c r="B53" s="12">
        <v>23.169717763633674</v>
      </c>
      <c r="C53" s="12">
        <v>7.3799092087012266</v>
      </c>
      <c r="D53" s="12">
        <v>15.789808554932446</v>
      </c>
      <c r="E53" s="12">
        <v>15.789808554932446</v>
      </c>
      <c r="F53" s="12"/>
      <c r="G53" s="12">
        <v>13.058538686672261</v>
      </c>
      <c r="H53" s="12">
        <v>10.051480229296182</v>
      </c>
      <c r="I53" s="12">
        <v>3.007058457376079</v>
      </c>
      <c r="J53" s="12">
        <v>3.007058457376079</v>
      </c>
      <c r="K53" s="12"/>
      <c r="L53" s="12">
        <v>36.228256450305935</v>
      </c>
      <c r="M53" s="12">
        <v>17.431389437997407</v>
      </c>
      <c r="N53" s="12">
        <v>18.796867012308525</v>
      </c>
      <c r="O53" s="12">
        <v>18.796867012308525</v>
      </c>
      <c r="P53" s="12"/>
    </row>
    <row r="54" spans="1:16" s="5" customFormat="1" x14ac:dyDescent="0.2">
      <c r="A54" s="16" t="s">
        <v>1</v>
      </c>
      <c r="B54" s="12">
        <v>61.529932240145726</v>
      </c>
      <c r="C54" s="12">
        <v>14.112741606212262</v>
      </c>
      <c r="D54" s="12">
        <v>47.417190633933458</v>
      </c>
      <c r="E54" s="12">
        <v>43.969075438167266</v>
      </c>
      <c r="F54" s="12">
        <v>3.4481151957661913</v>
      </c>
      <c r="G54" s="12">
        <v>59.51725667645632</v>
      </c>
      <c r="H54" s="12">
        <v>9.6948346295645145</v>
      </c>
      <c r="I54" s="12">
        <v>49.822422046891816</v>
      </c>
      <c r="J54" s="12">
        <v>49.822422046891816</v>
      </c>
      <c r="K54" s="12"/>
      <c r="L54" s="12">
        <v>121.04718891660205</v>
      </c>
      <c r="M54" s="12">
        <v>23.807576235776775</v>
      </c>
      <c r="N54" s="12">
        <v>97.239612680825275</v>
      </c>
      <c r="O54" s="12">
        <v>93.791497485059082</v>
      </c>
      <c r="P54" s="12">
        <v>3.4481151957661913</v>
      </c>
    </row>
    <row r="55" spans="1:16" s="8" customFormat="1" x14ac:dyDescent="0.2">
      <c r="A55" s="18" t="s">
        <v>9</v>
      </c>
      <c r="B55" s="13">
        <v>1318.4873665296807</v>
      </c>
      <c r="C55" s="13">
        <v>500.89196541334752</v>
      </c>
      <c r="D55" s="13">
        <v>817.59540111633078</v>
      </c>
      <c r="E55" s="13">
        <v>546.07493694344487</v>
      </c>
      <c r="F55" s="13">
        <v>271.52046417288597</v>
      </c>
      <c r="G55" s="13">
        <v>1342.310206204917</v>
      </c>
      <c r="H55" s="13">
        <v>743.78928617135739</v>
      </c>
      <c r="I55" s="13">
        <v>598.52092003355938</v>
      </c>
      <c r="J55" s="13">
        <v>398.3397189360619</v>
      </c>
      <c r="K55" s="13">
        <v>200.18120109749742</v>
      </c>
      <c r="L55" s="13">
        <v>2660.7975727345947</v>
      </c>
      <c r="M55" s="13">
        <v>1244.6812515847048</v>
      </c>
      <c r="N55" s="13">
        <v>1416.1163211498897</v>
      </c>
      <c r="O55" s="13">
        <v>944.41465587950609</v>
      </c>
      <c r="P55" s="13">
        <v>471.70166527038356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4611.3199152297739</v>
      </c>
      <c r="C58" s="12">
        <v>1381.2738376874463</v>
      </c>
      <c r="D58" s="12">
        <v>3230.0460775423417</v>
      </c>
      <c r="E58" s="12">
        <v>2077.9106651681986</v>
      </c>
      <c r="F58" s="12">
        <v>1152.1354123741432</v>
      </c>
      <c r="G58" s="12">
        <v>4090.0587946497371</v>
      </c>
      <c r="H58" s="12">
        <v>1638.1253904202454</v>
      </c>
      <c r="I58" s="12">
        <v>2451.9334042294822</v>
      </c>
      <c r="J58" s="12">
        <v>1440.8022745226167</v>
      </c>
      <c r="K58" s="12">
        <v>1011.1311297068656</v>
      </c>
      <c r="L58" s="12">
        <v>8701.3787098795256</v>
      </c>
      <c r="M58" s="12">
        <v>3019.3992281076953</v>
      </c>
      <c r="N58" s="12">
        <v>5681.9794817718175</v>
      </c>
      <c r="O58" s="12">
        <v>3518.7129396908117</v>
      </c>
      <c r="P58" s="12">
        <v>2163.2665420810058</v>
      </c>
    </row>
    <row r="59" spans="1:16" s="5" customFormat="1" x14ac:dyDescent="0.2">
      <c r="A59" s="16" t="s">
        <v>0</v>
      </c>
      <c r="B59" s="12">
        <v>140.79958815375065</v>
      </c>
      <c r="C59" s="12">
        <v>30.82282969826889</v>
      </c>
      <c r="D59" s="12">
        <v>109.97675845548173</v>
      </c>
      <c r="E59" s="12">
        <v>59.436644839146254</v>
      </c>
      <c r="F59" s="12">
        <v>50.540113616335475</v>
      </c>
      <c r="G59" s="12">
        <v>142.32533344270846</v>
      </c>
      <c r="H59" s="12">
        <v>58.227767337321126</v>
      </c>
      <c r="I59" s="12">
        <v>84.097566105387301</v>
      </c>
      <c r="J59" s="12">
        <v>48.33519400804623</v>
      </c>
      <c r="K59" s="12">
        <v>35.762372097341071</v>
      </c>
      <c r="L59" s="12">
        <v>283.12492159645922</v>
      </c>
      <c r="M59" s="12">
        <v>89.050597035590016</v>
      </c>
      <c r="N59" s="12">
        <v>194.074324560869</v>
      </c>
      <c r="O59" s="12">
        <v>107.77183884719246</v>
      </c>
      <c r="P59" s="12">
        <v>86.302485713676532</v>
      </c>
    </row>
    <row r="60" spans="1:16" s="5" customFormat="1" x14ac:dyDescent="0.2">
      <c r="A60" s="16" t="s">
        <v>13</v>
      </c>
      <c r="B60" s="26">
        <v>155.20250264927688</v>
      </c>
      <c r="C60" s="26">
        <v>31.226216068351619</v>
      </c>
      <c r="D60" s="26">
        <v>123.97628658092526</v>
      </c>
      <c r="E60" s="26">
        <v>112.32969022561257</v>
      </c>
      <c r="F60" s="26">
        <v>11.646596355312692</v>
      </c>
      <c r="G60" s="26">
        <v>155.2104430984873</v>
      </c>
      <c r="H60" s="26">
        <v>91.728327310998139</v>
      </c>
      <c r="I60" s="26">
        <v>63.482115787489221</v>
      </c>
      <c r="J60" s="26">
        <v>52.281155597643469</v>
      </c>
      <c r="K60" s="26">
        <v>11.200960189845752</v>
      </c>
      <c r="L60" s="26">
        <v>310.41294574776424</v>
      </c>
      <c r="M60" s="26">
        <v>122.95454337934976</v>
      </c>
      <c r="N60" s="26">
        <v>187.45840236841445</v>
      </c>
      <c r="O60" s="26">
        <v>164.610845823256</v>
      </c>
      <c r="P60" s="26">
        <v>22.847556545158444</v>
      </c>
    </row>
    <row r="61" spans="1:16" s="5" customFormat="1" x14ac:dyDescent="0.2">
      <c r="A61" s="16" t="s">
        <v>1</v>
      </c>
      <c r="B61" s="12">
        <v>678.09023247122309</v>
      </c>
      <c r="C61" s="12">
        <v>203.2348504746754</v>
      </c>
      <c r="D61" s="12">
        <v>474.85538199654712</v>
      </c>
      <c r="E61" s="12">
        <v>416.10530271956065</v>
      </c>
      <c r="F61" s="12">
        <v>58.750079276986462</v>
      </c>
      <c r="G61" s="12">
        <v>661.25358590310634</v>
      </c>
      <c r="H61" s="12">
        <v>264.21427529668375</v>
      </c>
      <c r="I61" s="12">
        <v>397.03931060642236</v>
      </c>
      <c r="J61" s="12">
        <v>362.74160219769885</v>
      </c>
      <c r="K61" s="12">
        <v>34.297708408723523</v>
      </c>
      <c r="L61" s="12">
        <v>1339.3438183743324</v>
      </c>
      <c r="M61" s="12">
        <v>467.44912577135898</v>
      </c>
      <c r="N61" s="12">
        <v>871.89469260297028</v>
      </c>
      <c r="O61" s="12">
        <v>778.8469049172603</v>
      </c>
      <c r="P61" s="12">
        <v>93.047787685709977</v>
      </c>
    </row>
    <row r="62" spans="1:16" s="8" customFormat="1" x14ac:dyDescent="0.2">
      <c r="A62" s="18" t="s">
        <v>9</v>
      </c>
      <c r="B62" s="13">
        <v>5585.4122385040246</v>
      </c>
      <c r="C62" s="13">
        <v>1646.5577339287418</v>
      </c>
      <c r="D62" s="13">
        <v>3938.854504575294</v>
      </c>
      <c r="E62" s="13">
        <v>2665.7823029525157</v>
      </c>
      <c r="F62" s="13">
        <v>1273.0722016227783</v>
      </c>
      <c r="G62" s="13">
        <v>5048.8481570940385</v>
      </c>
      <c r="H62" s="13">
        <v>2052.2957603652503</v>
      </c>
      <c r="I62" s="13">
        <v>2996.5523967287809</v>
      </c>
      <c r="J62" s="13">
        <v>1904.1602263260047</v>
      </c>
      <c r="K62" s="13">
        <v>1092.3921704027762</v>
      </c>
      <c r="L62" s="13">
        <v>10634.260395598083</v>
      </c>
      <c r="M62" s="13">
        <v>3698.8534942939941</v>
      </c>
      <c r="N62" s="13">
        <v>6935.4069013040717</v>
      </c>
      <c r="O62" s="13">
        <v>4569.9425292785209</v>
      </c>
      <c r="P62" s="13">
        <v>2365.4643720255508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1386.6666371046729</v>
      </c>
      <c r="C65" s="12">
        <v>553.90787766923063</v>
      </c>
      <c r="D65" s="12">
        <v>832.75875943544634</v>
      </c>
      <c r="E65" s="12">
        <v>568.22057414085577</v>
      </c>
      <c r="F65" s="12">
        <v>264.53818529459051</v>
      </c>
      <c r="G65" s="12">
        <v>1437.5748845518879</v>
      </c>
      <c r="H65" s="12">
        <v>688.92534080738983</v>
      </c>
      <c r="I65" s="12">
        <v>748.64954374449849</v>
      </c>
      <c r="J65" s="12">
        <v>461.48766395626524</v>
      </c>
      <c r="K65" s="12">
        <v>287.16187978823331</v>
      </c>
      <c r="L65" s="12">
        <v>2824.2415216565587</v>
      </c>
      <c r="M65" s="12">
        <v>1242.8332184766216</v>
      </c>
      <c r="N65" s="12">
        <v>1581.408303179946</v>
      </c>
      <c r="O65" s="12">
        <v>1029.7082380971217</v>
      </c>
      <c r="P65" s="12">
        <v>551.70006508282415</v>
      </c>
    </row>
    <row r="66" spans="1:16" s="5" customFormat="1" x14ac:dyDescent="0.2">
      <c r="A66" s="16" t="s">
        <v>0</v>
      </c>
      <c r="B66" s="12">
        <v>2.8669952226868141</v>
      </c>
      <c r="C66" s="12">
        <v>1.324881952608588</v>
      </c>
      <c r="D66" s="12">
        <v>1.5421132700782261</v>
      </c>
      <c r="E66" s="12">
        <v>1.5421132700782261</v>
      </c>
      <c r="F66" s="12"/>
      <c r="G66" s="12">
        <v>4.4133957973411864</v>
      </c>
      <c r="H66" s="12">
        <v>1.684459774625789</v>
      </c>
      <c r="I66" s="12">
        <v>2.7289360227153971</v>
      </c>
      <c r="J66" s="12">
        <v>2.7289360227153971</v>
      </c>
      <c r="K66" s="12"/>
      <c r="L66" s="12">
        <v>7.2803910200280004</v>
      </c>
      <c r="M66" s="12">
        <v>3.0093417272343768</v>
      </c>
      <c r="N66" s="12">
        <v>4.2710492927936228</v>
      </c>
      <c r="O66" s="12">
        <v>4.2710492927936228</v>
      </c>
      <c r="P66" s="12"/>
    </row>
    <row r="67" spans="1:16" s="5" customFormat="1" x14ac:dyDescent="0.2">
      <c r="A67" s="16" t="s">
        <v>13</v>
      </c>
      <c r="B67" s="12">
        <v>9.7008843590810425</v>
      </c>
      <c r="C67" s="12"/>
      <c r="D67" s="12">
        <v>9.7008843590810425</v>
      </c>
      <c r="E67" s="12">
        <v>9.7008843590810425</v>
      </c>
      <c r="F67" s="12"/>
      <c r="G67" s="12">
        <v>2.7799376636266531</v>
      </c>
      <c r="H67" s="12">
        <v>2.7799376636266531</v>
      </c>
      <c r="I67" s="12"/>
      <c r="J67" s="12"/>
      <c r="K67" s="12"/>
      <c r="L67" s="12">
        <v>12.480822022707695</v>
      </c>
      <c r="M67" s="12">
        <v>2.7799376636266531</v>
      </c>
      <c r="N67" s="12">
        <v>9.7008843590810425</v>
      </c>
      <c r="O67" s="12">
        <v>9.7008843590810425</v>
      </c>
      <c r="P67" s="12"/>
    </row>
    <row r="68" spans="1:16" s="5" customFormat="1" x14ac:dyDescent="0.2">
      <c r="A68" s="16" t="s">
        <v>1</v>
      </c>
      <c r="B68" s="12">
        <v>92.123171989945334</v>
      </c>
      <c r="C68" s="12">
        <v>9.3869839248155706</v>
      </c>
      <c r="D68" s="12">
        <v>82.736188065129767</v>
      </c>
      <c r="E68" s="12">
        <v>77.964888238722295</v>
      </c>
      <c r="F68" s="12">
        <v>4.771299826407466</v>
      </c>
      <c r="G68" s="12">
        <v>79.529774476650616</v>
      </c>
      <c r="H68" s="12">
        <v>43.733634170752069</v>
      </c>
      <c r="I68" s="12">
        <v>35.796140305898568</v>
      </c>
      <c r="J68" s="12">
        <v>26.43087063290821</v>
      </c>
      <c r="K68" s="12">
        <v>9.3652696729903564</v>
      </c>
      <c r="L68" s="12">
        <v>171.65294646659598</v>
      </c>
      <c r="M68" s="12">
        <v>53.12061809556765</v>
      </c>
      <c r="N68" s="12">
        <v>118.53232837102833</v>
      </c>
      <c r="O68" s="12">
        <v>104.39575887163051</v>
      </c>
      <c r="P68" s="12">
        <v>14.136569499397822</v>
      </c>
    </row>
    <row r="69" spans="1:16" s="8" customFormat="1" x14ac:dyDescent="0.2">
      <c r="A69" s="18" t="s">
        <v>9</v>
      </c>
      <c r="B69" s="13">
        <v>1491.3576886763863</v>
      </c>
      <c r="C69" s="13">
        <v>564.61974354665483</v>
      </c>
      <c r="D69" s="13">
        <v>926.73794512973495</v>
      </c>
      <c r="E69" s="13">
        <v>657.42846000873703</v>
      </c>
      <c r="F69" s="13">
        <v>269.30948512099798</v>
      </c>
      <c r="G69" s="13">
        <v>1524.2979924895062</v>
      </c>
      <c r="H69" s="13">
        <v>737.12337241639466</v>
      </c>
      <c r="I69" s="13">
        <v>787.17462007311246</v>
      </c>
      <c r="J69" s="13">
        <v>490.64747061188876</v>
      </c>
      <c r="K69" s="13">
        <v>296.52714946122364</v>
      </c>
      <c r="L69" s="13">
        <v>3015.6556811658907</v>
      </c>
      <c r="M69" s="13">
        <v>1301.7431159630503</v>
      </c>
      <c r="N69" s="13">
        <v>1713.9125652028488</v>
      </c>
      <c r="O69" s="13">
        <v>1148.0759306206269</v>
      </c>
      <c r="P69" s="13">
        <v>565.83663458222202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1820.6315969474874</v>
      </c>
      <c r="C72" s="12">
        <v>868.22422198453444</v>
      </c>
      <c r="D72" s="12">
        <v>952.40737496294969</v>
      </c>
      <c r="E72" s="12">
        <v>691.76351653907716</v>
      </c>
      <c r="F72" s="12">
        <v>260.64385842387253</v>
      </c>
      <c r="G72" s="12">
        <v>1941.0962120564675</v>
      </c>
      <c r="H72" s="12">
        <v>1182.1725548736799</v>
      </c>
      <c r="I72" s="12">
        <v>758.92365718278609</v>
      </c>
      <c r="J72" s="12">
        <v>539.36622072033947</v>
      </c>
      <c r="K72" s="12">
        <v>219.55743646244659</v>
      </c>
      <c r="L72" s="12">
        <v>3761.7278090039513</v>
      </c>
      <c r="M72" s="12">
        <v>2050.3967768582179</v>
      </c>
      <c r="N72" s="12">
        <v>1711.331032145737</v>
      </c>
      <c r="O72" s="12">
        <v>1231.1297372594181</v>
      </c>
      <c r="P72" s="12">
        <v>480.20129488631892</v>
      </c>
    </row>
    <row r="73" spans="1:16" s="5" customFormat="1" x14ac:dyDescent="0.2">
      <c r="A73" s="16" t="s">
        <v>0</v>
      </c>
      <c r="B73" s="26">
        <v>2.8217260536168007</v>
      </c>
      <c r="C73" s="26">
        <v>1.8896484341898794</v>
      </c>
      <c r="D73" s="26">
        <v>0.93207761942692147</v>
      </c>
      <c r="E73" s="26">
        <v>0.93207761942692147</v>
      </c>
      <c r="F73" s="26"/>
      <c r="G73" s="26">
        <v>7.0130441601577607</v>
      </c>
      <c r="H73" s="26">
        <v>6.7261163516095452</v>
      </c>
      <c r="I73" s="26">
        <v>0.28692780854821526</v>
      </c>
      <c r="J73" s="26">
        <v>0.28692780854821526</v>
      </c>
      <c r="K73" s="26"/>
      <c r="L73" s="26">
        <v>9.8347702137745596</v>
      </c>
      <c r="M73" s="26">
        <v>8.6157647857994242</v>
      </c>
      <c r="N73" s="26">
        <v>1.2190054279751368</v>
      </c>
      <c r="O73" s="26">
        <v>1.2190054279751368</v>
      </c>
      <c r="P73" s="26"/>
    </row>
    <row r="74" spans="1:16" s="5" customFormat="1" x14ac:dyDescent="0.2">
      <c r="A74" s="16" t="s">
        <v>13</v>
      </c>
      <c r="B74" s="12">
        <v>30.866197060677099</v>
      </c>
      <c r="C74" s="12">
        <v>9.5687704343379671</v>
      </c>
      <c r="D74" s="12">
        <v>21.297426626339131</v>
      </c>
      <c r="E74" s="12">
        <v>21.297426626339131</v>
      </c>
      <c r="F74" s="12"/>
      <c r="G74" s="12">
        <v>22.789954170940742</v>
      </c>
      <c r="H74" s="12">
        <v>18.272054915424359</v>
      </c>
      <c r="I74" s="12">
        <v>4.5178992555163813</v>
      </c>
      <c r="J74" s="12">
        <v>4.5178992555163813</v>
      </c>
      <c r="K74" s="12"/>
      <c r="L74" s="12">
        <v>53.656151231617848</v>
      </c>
      <c r="M74" s="12">
        <v>27.84082534976233</v>
      </c>
      <c r="N74" s="12">
        <v>25.815325881855514</v>
      </c>
      <c r="O74" s="12">
        <v>25.815325881855514</v>
      </c>
      <c r="P74" s="12"/>
    </row>
    <row r="75" spans="1:16" s="5" customFormat="1" x14ac:dyDescent="0.2">
      <c r="A75" s="16" t="s">
        <v>1</v>
      </c>
      <c r="B75" s="12">
        <v>18.340455362119005</v>
      </c>
      <c r="C75" s="12">
        <v>2.8334933790861276</v>
      </c>
      <c r="D75" s="12">
        <v>15.506961983032879</v>
      </c>
      <c r="E75" s="12">
        <v>15.506961983032879</v>
      </c>
      <c r="F75" s="12"/>
      <c r="G75" s="12">
        <v>20.646936384434685</v>
      </c>
      <c r="H75" s="12">
        <v>12.669196225730014</v>
      </c>
      <c r="I75" s="12">
        <v>7.977740158704675</v>
      </c>
      <c r="J75" s="12">
        <v>7.0534988976048467</v>
      </c>
      <c r="K75" s="12">
        <v>0.9242412610998284</v>
      </c>
      <c r="L75" s="12">
        <v>38.987391746553691</v>
      </c>
      <c r="M75" s="12">
        <v>15.50268960481614</v>
      </c>
      <c r="N75" s="12">
        <v>23.484702141737554</v>
      </c>
      <c r="O75" s="12">
        <v>22.560460880637724</v>
      </c>
      <c r="P75" s="12">
        <v>0.9242412610998284</v>
      </c>
    </row>
    <row r="76" spans="1:16" s="8" customFormat="1" x14ac:dyDescent="0.2">
      <c r="A76" s="18" t="s">
        <v>9</v>
      </c>
      <c r="B76" s="13">
        <v>1872.6599754239003</v>
      </c>
      <c r="C76" s="13">
        <v>882.51613423214837</v>
      </c>
      <c r="D76" s="13">
        <v>990.14384119174861</v>
      </c>
      <c r="E76" s="13">
        <v>729.49998276787608</v>
      </c>
      <c r="F76" s="13">
        <v>260.64385842387253</v>
      </c>
      <c r="G76" s="13">
        <v>1991.5461467720006</v>
      </c>
      <c r="H76" s="13">
        <v>1219.8399223664439</v>
      </c>
      <c r="I76" s="13">
        <v>771.70622440555519</v>
      </c>
      <c r="J76" s="13">
        <v>551.22454668200874</v>
      </c>
      <c r="K76" s="13">
        <v>220.48167772354643</v>
      </c>
      <c r="L76" s="13">
        <v>3864.2061221958975</v>
      </c>
      <c r="M76" s="13">
        <v>2102.3560565985954</v>
      </c>
      <c r="N76" s="13">
        <v>1761.8500655973053</v>
      </c>
      <c r="O76" s="13">
        <v>1280.7245294498864</v>
      </c>
      <c r="P76" s="13">
        <v>481.12553614741876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98" zoomScaleNormal="98" workbookViewId="0">
      <selection activeCell="J6" sqref="J6:J43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6384" width="9.140625" style="3"/>
  </cols>
  <sheetData>
    <row r="1" spans="1:11" ht="15" x14ac:dyDescent="0.25">
      <c r="A1" s="21" t="s">
        <v>27</v>
      </c>
    </row>
    <row r="3" spans="1:11" ht="21.75" customHeight="1" x14ac:dyDescent="0.2">
      <c r="A3" s="39"/>
      <c r="B3" s="40" t="s">
        <v>12</v>
      </c>
      <c r="C3" s="40"/>
      <c r="D3" s="40" t="s">
        <v>0</v>
      </c>
      <c r="E3" s="40"/>
      <c r="F3" s="40" t="s">
        <v>28</v>
      </c>
      <c r="G3" s="40"/>
      <c r="H3" s="40" t="s">
        <v>1</v>
      </c>
      <c r="I3" s="40"/>
      <c r="J3" s="40" t="s">
        <v>9</v>
      </c>
      <c r="K3" s="40"/>
    </row>
    <row r="4" spans="1:11" ht="16.5" customHeight="1" x14ac:dyDescent="0.2">
      <c r="A4" s="39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23" customFormat="1" x14ac:dyDescent="0.2">
      <c r="A6" s="24" t="s">
        <v>29</v>
      </c>
      <c r="B6" s="13">
        <v>11227.980197927243</v>
      </c>
      <c r="C6" s="31">
        <f>B6/B$6*100</f>
        <v>100</v>
      </c>
      <c r="D6" s="13">
        <v>1527.554711524708</v>
      </c>
      <c r="E6" s="31">
        <f>D6/D$6*100</f>
        <v>100</v>
      </c>
      <c r="F6" s="13">
        <v>512.05609959044489</v>
      </c>
      <c r="G6" s="31">
        <f>F6/F$6*100</f>
        <v>100</v>
      </c>
      <c r="H6" s="13">
        <v>1755.9602262340911</v>
      </c>
      <c r="I6" s="31">
        <f>H6/H$6*100</f>
        <v>100</v>
      </c>
      <c r="J6" s="13">
        <v>15023.551235276491</v>
      </c>
      <c r="K6" s="31">
        <f>J6/J$6*100</f>
        <v>100</v>
      </c>
    </row>
    <row r="7" spans="1:11" x14ac:dyDescent="0.2">
      <c r="A7" s="7" t="s">
        <v>30</v>
      </c>
      <c r="B7" s="12">
        <v>578.85622870475379</v>
      </c>
      <c r="C7" s="32">
        <f t="shared" ref="C7:C16" si="0">B7/B$6*100</f>
        <v>5.1554796009670047</v>
      </c>
      <c r="D7" s="12">
        <v>92.534471834491271</v>
      </c>
      <c r="E7" s="32">
        <f t="shared" ref="E7:E16" si="1">D7/D$6*100</f>
        <v>6.0576862574126231</v>
      </c>
      <c r="F7" s="12">
        <v>130.12117623200334</v>
      </c>
      <c r="G7" s="32">
        <f t="shared" ref="G7:G16" si="2">F7/F$6*100</f>
        <v>25.411507906277741</v>
      </c>
      <c r="H7" s="12">
        <v>522.82711191323313</v>
      </c>
      <c r="I7" s="32">
        <f t="shared" ref="I7:K7" si="3">H7/H$6*100</f>
        <v>29.774427922807277</v>
      </c>
      <c r="J7" s="12">
        <v>1324.3389886844811</v>
      </c>
      <c r="K7" s="32">
        <f t="shared" si="3"/>
        <v>8.8150861799893754</v>
      </c>
    </row>
    <row r="8" spans="1:11" x14ac:dyDescent="0.2">
      <c r="A8" s="25" t="s">
        <v>31</v>
      </c>
      <c r="B8" s="12">
        <v>519.72343419032688</v>
      </c>
      <c r="C8" s="32">
        <f t="shared" si="0"/>
        <v>4.6288239294033593</v>
      </c>
      <c r="D8" s="12">
        <v>90.958523276501978</v>
      </c>
      <c r="E8" s="32">
        <f t="shared" si="1"/>
        <v>5.9545181976305752</v>
      </c>
      <c r="F8" s="12">
        <v>74.720910191762457</v>
      </c>
      <c r="G8" s="32">
        <f t="shared" si="2"/>
        <v>14.592328897463791</v>
      </c>
      <c r="H8" s="12">
        <v>266.86168733041291</v>
      </c>
      <c r="I8" s="32">
        <f t="shared" ref="I8:K8" si="4">H8/H$6*100</f>
        <v>15.197479039871883</v>
      </c>
      <c r="J8" s="12">
        <v>952.26455498900373</v>
      </c>
      <c r="K8" s="32">
        <f t="shared" si="4"/>
        <v>6.3384784334679196</v>
      </c>
    </row>
    <row r="9" spans="1:11" x14ac:dyDescent="0.2">
      <c r="A9" s="25" t="s">
        <v>32</v>
      </c>
      <c r="B9" s="12">
        <v>832.56715498923893</v>
      </c>
      <c r="C9" s="32">
        <f t="shared" si="0"/>
        <v>7.4151106460174923</v>
      </c>
      <c r="D9" s="12">
        <v>157.59499278758358</v>
      </c>
      <c r="E9" s="32">
        <f t="shared" si="1"/>
        <v>10.316814946044209</v>
      </c>
      <c r="F9" s="12">
        <v>67.845871555289634</v>
      </c>
      <c r="G9" s="32">
        <f t="shared" si="2"/>
        <v>13.249695025516624</v>
      </c>
      <c r="H9" s="12">
        <v>294.08101789934352</v>
      </c>
      <c r="I9" s="32">
        <f t="shared" ref="I9:K9" si="5">H9/H$6*100</f>
        <v>16.747589922924536</v>
      </c>
      <c r="J9" s="12">
        <v>1352.089037231457</v>
      </c>
      <c r="K9" s="32">
        <f t="shared" si="5"/>
        <v>8.9997964932328678</v>
      </c>
    </row>
    <row r="10" spans="1:11" x14ac:dyDescent="0.2">
      <c r="A10" s="25" t="s">
        <v>33</v>
      </c>
      <c r="B10" s="12">
        <v>1011.3463774543478</v>
      </c>
      <c r="C10" s="32">
        <f t="shared" si="0"/>
        <v>9.0073758559090518</v>
      </c>
      <c r="D10" s="12">
        <v>223.63098181328203</v>
      </c>
      <c r="E10" s="32">
        <f t="shared" si="1"/>
        <v>14.639801777709671</v>
      </c>
      <c r="F10" s="12">
        <v>76.355570746354346</v>
      </c>
      <c r="G10" s="32">
        <f t="shared" si="2"/>
        <v>14.911563558646293</v>
      </c>
      <c r="H10" s="12">
        <v>267.35137946085854</v>
      </c>
      <c r="I10" s="32">
        <f t="shared" ref="I10:K10" si="6">H10/H$6*100</f>
        <v>15.225366467111387</v>
      </c>
      <c r="J10" s="12">
        <v>1578.6843094748419</v>
      </c>
      <c r="K10" s="32">
        <f t="shared" si="6"/>
        <v>10.508063538053278</v>
      </c>
    </row>
    <row r="11" spans="1:11" x14ac:dyDescent="0.2">
      <c r="A11" s="25" t="s">
        <v>34</v>
      </c>
      <c r="B11" s="12">
        <v>2034.202023629312</v>
      </c>
      <c r="C11" s="32">
        <f t="shared" si="0"/>
        <v>18.117256957799395</v>
      </c>
      <c r="D11" s="12">
        <v>248.50301221688872</v>
      </c>
      <c r="E11" s="32">
        <f t="shared" si="1"/>
        <v>16.268026954586055</v>
      </c>
      <c r="F11" s="12">
        <v>71.549609666742001</v>
      </c>
      <c r="G11" s="32">
        <f t="shared" si="2"/>
        <v>13.973002123003543</v>
      </c>
      <c r="H11" s="12">
        <v>121.92220335187336</v>
      </c>
      <c r="I11" s="32">
        <f t="shared" ref="I11:K11" si="7">H11/H$6*100</f>
        <v>6.9433351354064001</v>
      </c>
      <c r="J11" s="12">
        <v>2476.1768488648145</v>
      </c>
      <c r="K11" s="32">
        <f t="shared" si="7"/>
        <v>16.481967612627795</v>
      </c>
    </row>
    <row r="12" spans="1:11" x14ac:dyDescent="0.2">
      <c r="A12" s="25" t="s">
        <v>35</v>
      </c>
      <c r="B12" s="12">
        <v>55.489922576301979</v>
      </c>
      <c r="C12" s="32">
        <f t="shared" si="0"/>
        <v>0.49421108336605163</v>
      </c>
      <c r="D12" s="12">
        <v>6.1998182068216412</v>
      </c>
      <c r="E12" s="32">
        <f t="shared" si="1"/>
        <v>0.40586554183930845</v>
      </c>
      <c r="F12" s="12"/>
      <c r="G12" s="32">
        <f t="shared" si="2"/>
        <v>0</v>
      </c>
      <c r="H12" s="12">
        <v>23.504910226964679</v>
      </c>
      <c r="I12" s="32">
        <f t="shared" ref="I12:K12" si="8">H12/H$6*100</f>
        <v>1.338578737479398</v>
      </c>
      <c r="J12" s="12">
        <v>85.194651010088307</v>
      </c>
      <c r="K12" s="32">
        <f t="shared" si="8"/>
        <v>0.56707398720779478</v>
      </c>
    </row>
    <row r="13" spans="1:11" x14ac:dyDescent="0.2">
      <c r="A13" s="25" t="s">
        <v>36</v>
      </c>
      <c r="B13" s="12">
        <v>1278.977109080153</v>
      </c>
      <c r="C13" s="32">
        <f t="shared" si="0"/>
        <v>11.390981160763539</v>
      </c>
      <c r="D13" s="12">
        <v>162.39788718796757</v>
      </c>
      <c r="E13" s="32">
        <f t="shared" si="1"/>
        <v>10.631232122996913</v>
      </c>
      <c r="F13" s="12">
        <v>43.229693127241362</v>
      </c>
      <c r="G13" s="32">
        <f t="shared" si="2"/>
        <v>8.4423744120649147</v>
      </c>
      <c r="H13" s="12">
        <v>175.49758005344557</v>
      </c>
      <c r="I13" s="32">
        <f t="shared" ref="I13:K13" si="9">H13/H$6*100</f>
        <v>9.9943938041139653</v>
      </c>
      <c r="J13" s="12">
        <v>1660.1022694488086</v>
      </c>
      <c r="K13" s="32">
        <f t="shared" si="9"/>
        <v>11.049999054489572</v>
      </c>
    </row>
    <row r="14" spans="1:11" x14ac:dyDescent="0.2">
      <c r="A14" s="25" t="s">
        <v>37</v>
      </c>
      <c r="B14" s="12">
        <v>1097.0092422337257</v>
      </c>
      <c r="C14" s="32">
        <f t="shared" si="0"/>
        <v>9.7703168592712739</v>
      </c>
      <c r="D14" s="12">
        <v>98.427747798679775</v>
      </c>
      <c r="E14" s="32">
        <f t="shared" si="1"/>
        <v>6.443484286100329</v>
      </c>
      <c r="F14" s="12">
        <v>33.357645491019163</v>
      </c>
      <c r="G14" s="32">
        <f t="shared" si="2"/>
        <v>6.5144513497055172</v>
      </c>
      <c r="H14" s="12">
        <v>28.527963346958256</v>
      </c>
      <c r="I14" s="32">
        <f t="shared" ref="I14:K14" si="10">H14/H$6*100</f>
        <v>1.624636077785234</v>
      </c>
      <c r="J14" s="12">
        <v>1257.3225988703816</v>
      </c>
      <c r="K14" s="32">
        <f t="shared" si="10"/>
        <v>8.369010623254562</v>
      </c>
    </row>
    <row r="15" spans="1:11" x14ac:dyDescent="0.2">
      <c r="A15" s="25" t="s">
        <v>38</v>
      </c>
      <c r="B15" s="12">
        <v>2934.1357126043981</v>
      </c>
      <c r="C15" s="32">
        <f t="shared" si="0"/>
        <v>26.132355605205454</v>
      </c>
      <c r="D15" s="12">
        <v>398.18963643356835</v>
      </c>
      <c r="E15" s="32">
        <f t="shared" si="1"/>
        <v>26.067127640627731</v>
      </c>
      <c r="F15" s="12">
        <v>13.985824604609226</v>
      </c>
      <c r="G15" s="32">
        <f t="shared" si="2"/>
        <v>2.7313071001000542</v>
      </c>
      <c r="H15" s="12">
        <v>47.162168526562056</v>
      </c>
      <c r="I15" s="32">
        <f t="shared" ref="I15:K15" si="11">H15/H$6*100</f>
        <v>2.6858335298236282</v>
      </c>
      <c r="J15" s="12">
        <v>3393.4733421691317</v>
      </c>
      <c r="K15" s="32">
        <f t="shared" si="11"/>
        <v>22.587691079330078</v>
      </c>
    </row>
    <row r="16" spans="1:11" x14ac:dyDescent="0.2">
      <c r="A16" s="25" t="s">
        <v>39</v>
      </c>
      <c r="B16" s="12">
        <v>850.97166277284009</v>
      </c>
      <c r="C16" s="32">
        <f t="shared" si="0"/>
        <v>7.5790271070297646</v>
      </c>
      <c r="D16" s="12">
        <v>42.349077341717816</v>
      </c>
      <c r="E16" s="32">
        <f t="shared" si="1"/>
        <v>2.7723443895143802</v>
      </c>
      <c r="F16" s="12">
        <v>0.88979797542309802</v>
      </c>
      <c r="G16" s="32">
        <f t="shared" si="2"/>
        <v>0.17376962722146663</v>
      </c>
      <c r="H16" s="12">
        <v>2.3903975832857651</v>
      </c>
      <c r="I16" s="32">
        <f t="shared" ref="I16:K16" si="12">H16/H$6*100</f>
        <v>0.1361305084006553</v>
      </c>
      <c r="J16" s="12">
        <v>896.60093567326646</v>
      </c>
      <c r="K16" s="32">
        <f t="shared" si="12"/>
        <v>5.9679693677748862</v>
      </c>
    </row>
    <row r="17" spans="1:11" x14ac:dyDescent="0.2">
      <c r="A17" s="7" t="s">
        <v>40</v>
      </c>
      <c r="B17" s="12">
        <v>34.701329691853026</v>
      </c>
      <c r="C17" s="32"/>
      <c r="D17" s="12">
        <v>6.7685626272063688</v>
      </c>
      <c r="E17" s="32"/>
      <c r="F17" s="12"/>
      <c r="G17" s="32"/>
      <c r="H17" s="12">
        <v>5.8338065411552833</v>
      </c>
      <c r="I17" s="32"/>
      <c r="J17" s="12">
        <v>47.303698860214681</v>
      </c>
      <c r="K17" s="32"/>
    </row>
    <row r="18" spans="1:11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</row>
    <row r="19" spans="1:11" x14ac:dyDescent="0.2">
      <c r="A19" s="24" t="s">
        <v>41</v>
      </c>
      <c r="B19" s="13">
        <v>6289.7670201990413</v>
      </c>
      <c r="C19" s="31">
        <f t="shared" ref="C19:C29" si="13">B19/B$6*100</f>
        <v>56.018686436231626</v>
      </c>
      <c r="D19" s="13">
        <v>819.52609437904425</v>
      </c>
      <c r="E19" s="31">
        <f t="shared" ref="E19:E29" si="14">D19/D$6*100</f>
        <v>53.649541204389692</v>
      </c>
      <c r="F19" s="13">
        <v>345.91674342399966</v>
      </c>
      <c r="G19" s="31">
        <f t="shared" ref="G19:G29" si="15">F19/F$6*100</f>
        <v>67.554462040521031</v>
      </c>
      <c r="H19" s="13">
        <v>976.72092885276561</v>
      </c>
      <c r="I19" s="31">
        <f t="shared" ref="I19:K19" si="16">H19/H$6*100</f>
        <v>55.623180654124717</v>
      </c>
      <c r="J19" s="13">
        <v>8431.9307868548422</v>
      </c>
      <c r="K19" s="31">
        <f t="shared" si="16"/>
        <v>56.124751430647102</v>
      </c>
    </row>
    <row r="20" spans="1:11" x14ac:dyDescent="0.2">
      <c r="A20" s="7" t="s">
        <v>30</v>
      </c>
      <c r="B20" s="12">
        <v>392.57358784613098</v>
      </c>
      <c r="C20" s="32">
        <f t="shared" si="13"/>
        <v>3.4963865354750316</v>
      </c>
      <c r="D20" s="12">
        <v>51.144665279282258</v>
      </c>
      <c r="E20" s="32">
        <f t="shared" si="14"/>
        <v>3.3481396701158359</v>
      </c>
      <c r="F20" s="12">
        <v>105.6054171114896</v>
      </c>
      <c r="G20" s="32">
        <f t="shared" si="15"/>
        <v>20.623798290061465</v>
      </c>
      <c r="H20" s="12">
        <v>346.6204429897852</v>
      </c>
      <c r="I20" s="32">
        <f t="shared" ref="I20:K20" si="17">H20/H$6*100</f>
        <v>19.739652288888259</v>
      </c>
      <c r="J20" s="12">
        <v>895.94411322668748</v>
      </c>
      <c r="K20" s="32">
        <f t="shared" si="17"/>
        <v>5.9635974157890157</v>
      </c>
    </row>
    <row r="21" spans="1:11" x14ac:dyDescent="0.2">
      <c r="A21" s="25" t="s">
        <v>31</v>
      </c>
      <c r="B21" s="12">
        <v>254.03531691268481</v>
      </c>
      <c r="C21" s="32">
        <f t="shared" si="13"/>
        <v>2.2625201722352641</v>
      </c>
      <c r="D21" s="12">
        <v>43.855923703571541</v>
      </c>
      <c r="E21" s="32">
        <f t="shared" si="14"/>
        <v>2.8709887359646418</v>
      </c>
      <c r="F21" s="12">
        <v>32.380393105836042</v>
      </c>
      <c r="G21" s="32">
        <f t="shared" si="15"/>
        <v>6.3236026544229595</v>
      </c>
      <c r="H21" s="12">
        <v>150.22346395471789</v>
      </c>
      <c r="I21" s="32">
        <f t="shared" ref="I21:K21" si="18">H21/H$6*100</f>
        <v>8.555060741717007</v>
      </c>
      <c r="J21" s="12">
        <v>480.4950976768103</v>
      </c>
      <c r="K21" s="32">
        <f t="shared" si="18"/>
        <v>3.1982790896240938</v>
      </c>
    </row>
    <row r="22" spans="1:11" x14ac:dyDescent="0.2">
      <c r="A22" s="25" t="s">
        <v>32</v>
      </c>
      <c r="B22" s="12">
        <v>373.45438536987729</v>
      </c>
      <c r="C22" s="32">
        <f t="shared" si="13"/>
        <v>3.3261047738472085</v>
      </c>
      <c r="D22" s="12">
        <v>69.659941196253371</v>
      </c>
      <c r="E22" s="32">
        <f t="shared" si="14"/>
        <v>4.5602256122612621</v>
      </c>
      <c r="F22" s="12">
        <v>29.621851353391552</v>
      </c>
      <c r="G22" s="32">
        <f t="shared" si="15"/>
        <v>5.7848839955395199</v>
      </c>
      <c r="H22" s="12">
        <v>133.98971471082697</v>
      </c>
      <c r="I22" s="32">
        <f t="shared" ref="I22:K22" si="19">H22/H$6*100</f>
        <v>7.6305666101667429</v>
      </c>
      <c r="J22" s="12">
        <v>606.72589263034945</v>
      </c>
      <c r="K22" s="32">
        <f t="shared" si="19"/>
        <v>4.0384985089657688</v>
      </c>
    </row>
    <row r="23" spans="1:11" x14ac:dyDescent="0.2">
      <c r="A23" s="25" t="s">
        <v>33</v>
      </c>
      <c r="B23" s="12">
        <v>302.78879302541867</v>
      </c>
      <c r="C23" s="32">
        <f t="shared" si="13"/>
        <v>2.6967342984922205</v>
      </c>
      <c r="D23" s="12">
        <v>59.288646363936024</v>
      </c>
      <c r="E23" s="32">
        <f t="shared" si="14"/>
        <v>3.8812780921449201</v>
      </c>
      <c r="F23" s="12">
        <v>37.771674118569479</v>
      </c>
      <c r="G23" s="32">
        <f t="shared" si="15"/>
        <v>7.3764718648562528</v>
      </c>
      <c r="H23" s="12">
        <v>32.179129901271949</v>
      </c>
      <c r="I23" s="32">
        <f t="shared" ref="I23:K23" si="20">H23/H$6*100</f>
        <v>1.8325659898507332</v>
      </c>
      <c r="J23" s="12">
        <v>432.02824340919614</v>
      </c>
      <c r="K23" s="32">
        <f t="shared" si="20"/>
        <v>2.8756732455823064</v>
      </c>
    </row>
    <row r="24" spans="1:11" x14ac:dyDescent="0.2">
      <c r="A24" s="25" t="s">
        <v>34</v>
      </c>
      <c r="B24" s="12">
        <v>1111.8671869074351</v>
      </c>
      <c r="C24" s="32">
        <f t="shared" si="13"/>
        <v>9.9026464894611497</v>
      </c>
      <c r="D24" s="12">
        <v>120.49706369401487</v>
      </c>
      <c r="E24" s="32">
        <f t="shared" si="14"/>
        <v>7.8882322698440284</v>
      </c>
      <c r="F24" s="12">
        <v>57.75927231107935</v>
      </c>
      <c r="G24" s="32">
        <f t="shared" si="15"/>
        <v>11.279871943186819</v>
      </c>
      <c r="H24" s="12">
        <v>60.467769613938003</v>
      </c>
      <c r="I24" s="32">
        <f t="shared" ref="I24:K24" si="21">H24/H$6*100</f>
        <v>3.4435728503725747</v>
      </c>
      <c r="J24" s="12">
        <v>1350.5912925264661</v>
      </c>
      <c r="K24" s="32">
        <f t="shared" si="21"/>
        <v>8.9898271811738528</v>
      </c>
    </row>
    <row r="25" spans="1:11" x14ac:dyDescent="0.2">
      <c r="A25" s="25" t="s">
        <v>35</v>
      </c>
      <c r="B25" s="12">
        <v>38.605037467747721</v>
      </c>
      <c r="C25" s="32">
        <f t="shared" si="13"/>
        <v>0.34382887026176312</v>
      </c>
      <c r="D25" s="12">
        <v>3.3444554532009545</v>
      </c>
      <c r="E25" s="32">
        <f t="shared" si="14"/>
        <v>0.21894177851493984</v>
      </c>
      <c r="F25" s="12"/>
      <c r="G25" s="32">
        <f t="shared" si="15"/>
        <v>0</v>
      </c>
      <c r="H25" s="12">
        <v>21.555319148254917</v>
      </c>
      <c r="I25" s="32">
        <f t="shared" ref="I25:K25" si="22">H25/H$6*100</f>
        <v>1.2275516737918031</v>
      </c>
      <c r="J25" s="12">
        <v>63.504812069203602</v>
      </c>
      <c r="K25" s="32">
        <f t="shared" si="22"/>
        <v>0.42270173725696264</v>
      </c>
    </row>
    <row r="26" spans="1:11" x14ac:dyDescent="0.2">
      <c r="A26" s="25" t="s">
        <v>36</v>
      </c>
      <c r="B26" s="12">
        <v>1128.9697801376265</v>
      </c>
      <c r="C26" s="32">
        <f t="shared" si="13"/>
        <v>10.054967681062008</v>
      </c>
      <c r="D26" s="12">
        <v>148.28571422560367</v>
      </c>
      <c r="E26" s="32">
        <f t="shared" si="14"/>
        <v>9.7073913691506544</v>
      </c>
      <c r="F26" s="12">
        <v>43.229693127241362</v>
      </c>
      <c r="G26" s="32">
        <f t="shared" si="15"/>
        <v>8.4423744120649147</v>
      </c>
      <c r="H26" s="12">
        <v>166.35187175382015</v>
      </c>
      <c r="I26" s="32">
        <f t="shared" ref="I26:K26" si="23">H26/H$6*100</f>
        <v>9.4735557940617845</v>
      </c>
      <c r="J26" s="12">
        <v>1486.8370592442925</v>
      </c>
      <c r="K26" s="32">
        <f t="shared" si="23"/>
        <v>9.8967084144065822</v>
      </c>
    </row>
    <row r="27" spans="1:11" x14ac:dyDescent="0.2">
      <c r="A27" s="25" t="s">
        <v>37</v>
      </c>
      <c r="B27" s="12">
        <v>958.04922792079003</v>
      </c>
      <c r="C27" s="32">
        <f t="shared" si="13"/>
        <v>8.5326943139573057</v>
      </c>
      <c r="D27" s="12">
        <v>81.483738909384982</v>
      </c>
      <c r="E27" s="32">
        <f t="shared" si="14"/>
        <v>5.3342599315511974</v>
      </c>
      <c r="F27" s="12">
        <v>29.995379598108745</v>
      </c>
      <c r="G27" s="32">
        <f t="shared" si="15"/>
        <v>5.85783073809682</v>
      </c>
      <c r="H27" s="12">
        <v>27.160589622190525</v>
      </c>
      <c r="I27" s="32">
        <f t="shared" ref="I27:K27" si="24">H27/H$6*100</f>
        <v>1.5467656508621672</v>
      </c>
      <c r="J27" s="12">
        <v>1096.6889360504733</v>
      </c>
      <c r="K27" s="32">
        <f t="shared" si="24"/>
        <v>7.2997982892044897</v>
      </c>
    </row>
    <row r="28" spans="1:11" x14ac:dyDescent="0.2">
      <c r="A28" s="25" t="s">
        <v>38</v>
      </c>
      <c r="B28" s="12">
        <v>1675.254798063768</v>
      </c>
      <c r="C28" s="32">
        <f t="shared" si="13"/>
        <v>14.920357611363</v>
      </c>
      <c r="D28" s="12">
        <v>235.19738292659051</v>
      </c>
      <c r="E28" s="32">
        <f t="shared" si="14"/>
        <v>15.39698585930395</v>
      </c>
      <c r="F28" s="12">
        <v>9.5530626982835471</v>
      </c>
      <c r="G28" s="32">
        <f t="shared" si="15"/>
        <v>1.8656281422922847</v>
      </c>
      <c r="H28" s="12">
        <v>32.338820616804355</v>
      </c>
      <c r="I28" s="32">
        <f t="shared" ref="I28:K28" si="25">H28/H$6*100</f>
        <v>1.8416602001378815</v>
      </c>
      <c r="J28" s="12">
        <v>1952.3440643054469</v>
      </c>
      <c r="K28" s="32">
        <f t="shared" si="25"/>
        <v>12.995223524256955</v>
      </c>
    </row>
    <row r="29" spans="1:11" x14ac:dyDescent="0.2">
      <c r="A29" s="25" t="s">
        <v>39</v>
      </c>
      <c r="B29" s="12">
        <v>35.212424361711548</v>
      </c>
      <c r="C29" s="32">
        <f t="shared" si="13"/>
        <v>0.31361316764890612</v>
      </c>
      <c r="D29" s="12"/>
      <c r="E29" s="32">
        <f t="shared" si="14"/>
        <v>0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35.212424361711548</v>
      </c>
      <c r="K29" s="32">
        <f t="shared" si="26"/>
        <v>0.23438149749195106</v>
      </c>
    </row>
    <row r="30" spans="1:11" x14ac:dyDescent="0.2">
      <c r="A30" s="7" t="s">
        <v>40</v>
      </c>
      <c r="B30" s="12">
        <v>18.956482185843424</v>
      </c>
      <c r="C30" s="32"/>
      <c r="D30" s="12">
        <v>6.7685626272063688</v>
      </c>
      <c r="E30" s="32"/>
      <c r="F30" s="12"/>
      <c r="G30" s="32"/>
      <c r="H30" s="12">
        <v>5.8338065411552833</v>
      </c>
      <c r="I30" s="32"/>
      <c r="J30" s="12">
        <v>31.558851354205082</v>
      </c>
      <c r="K30" s="32"/>
    </row>
    <row r="31" spans="1:11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</row>
    <row r="32" spans="1:11" s="23" customFormat="1" x14ac:dyDescent="0.2">
      <c r="A32" s="24" t="s">
        <v>42</v>
      </c>
      <c r="B32" s="13">
        <v>4938.2131777282293</v>
      </c>
      <c r="C32" s="31">
        <f t="shared" ref="C32:C43" si="27">B32/B$6*100</f>
        <v>43.981313563768623</v>
      </c>
      <c r="D32" s="13">
        <v>708.02861714566393</v>
      </c>
      <c r="E32" s="31">
        <f t="shared" ref="E32:E43" si="28">D32/D$6*100</f>
        <v>46.350458795610329</v>
      </c>
      <c r="F32" s="13">
        <v>166.13935616644503</v>
      </c>
      <c r="G32" s="31">
        <f t="shared" ref="G32:G43" si="29">F32/F$6*100</f>
        <v>32.445537959478933</v>
      </c>
      <c r="H32" s="13">
        <v>779.23929738132824</v>
      </c>
      <c r="I32" s="31">
        <f t="shared" ref="I32:K32" si="30">H32/H$6*100</f>
        <v>44.376819345875433</v>
      </c>
      <c r="J32" s="13">
        <v>6591.6204484216478</v>
      </c>
      <c r="K32" s="31">
        <f t="shared" si="30"/>
        <v>43.875248569352891</v>
      </c>
    </row>
    <row r="33" spans="1:11" x14ac:dyDescent="0.2">
      <c r="A33" s="7" t="s">
        <v>30</v>
      </c>
      <c r="B33" s="12">
        <v>186.28264085862281</v>
      </c>
      <c r="C33" s="32">
        <f t="shared" si="27"/>
        <v>1.6590930654919729</v>
      </c>
      <c r="D33" s="12">
        <v>41.389806555209027</v>
      </c>
      <c r="E33" s="32">
        <f t="shared" si="28"/>
        <v>2.7095465872967885</v>
      </c>
      <c r="F33" s="12">
        <v>24.515759120513763</v>
      </c>
      <c r="G33" s="32">
        <f t="shared" si="29"/>
        <v>4.7877096162162838</v>
      </c>
      <c r="H33" s="12">
        <v>176.20666892344786</v>
      </c>
      <c r="I33" s="32">
        <f t="shared" ref="I33:K33" si="31">H33/H$6*100</f>
        <v>10.03477563391902</v>
      </c>
      <c r="J33" s="12">
        <v>428.3948754577936</v>
      </c>
      <c r="K33" s="32">
        <f t="shared" si="31"/>
        <v>2.8514887642003606</v>
      </c>
    </row>
    <row r="34" spans="1:11" x14ac:dyDescent="0.2">
      <c r="A34" s="25" t="s">
        <v>31</v>
      </c>
      <c r="B34" s="12">
        <v>265.68811727764194</v>
      </c>
      <c r="C34" s="32">
        <f t="shared" si="27"/>
        <v>2.3663037571680938</v>
      </c>
      <c r="D34" s="12">
        <v>47.102599572930409</v>
      </c>
      <c r="E34" s="32">
        <f t="shared" si="28"/>
        <v>3.0835294616659321</v>
      </c>
      <c r="F34" s="12">
        <v>42.340517085926429</v>
      </c>
      <c r="G34" s="32">
        <f t="shared" si="29"/>
        <v>8.2687262430408346</v>
      </c>
      <c r="H34" s="12">
        <v>116.63822337569501</v>
      </c>
      <c r="I34" s="32">
        <f t="shared" ref="I34:K34" si="32">H34/H$6*100</f>
        <v>6.6424182981548743</v>
      </c>
      <c r="J34" s="12">
        <v>471.76945731219337</v>
      </c>
      <c r="K34" s="32">
        <f t="shared" si="32"/>
        <v>3.1401993438438263</v>
      </c>
    </row>
    <row r="35" spans="1:11" x14ac:dyDescent="0.2">
      <c r="A35" s="25" t="s">
        <v>32</v>
      </c>
      <c r="B35" s="12">
        <v>459.11276961936204</v>
      </c>
      <c r="C35" s="32">
        <f t="shared" si="27"/>
        <v>4.0890058721702873</v>
      </c>
      <c r="D35" s="12">
        <v>87.935051591330179</v>
      </c>
      <c r="E35" s="32">
        <f t="shared" si="28"/>
        <v>5.7565893337829452</v>
      </c>
      <c r="F35" s="12">
        <v>38.224020201898099</v>
      </c>
      <c r="G35" s="32">
        <f t="shared" si="29"/>
        <v>7.4648110299771089</v>
      </c>
      <c r="H35" s="12">
        <v>160.09130318851663</v>
      </c>
      <c r="I35" s="32">
        <f t="shared" ref="I35:K35" si="33">H35/H$6*100</f>
        <v>9.1170233127577962</v>
      </c>
      <c r="J35" s="12">
        <v>745.36314460110748</v>
      </c>
      <c r="K35" s="32">
        <f t="shared" si="33"/>
        <v>4.9612979842670999</v>
      </c>
    </row>
    <row r="36" spans="1:11" x14ac:dyDescent="0.2">
      <c r="A36" s="25" t="s">
        <v>33</v>
      </c>
      <c r="B36" s="12">
        <v>708.55758442892954</v>
      </c>
      <c r="C36" s="32">
        <f t="shared" si="27"/>
        <v>6.310641557416834</v>
      </c>
      <c r="D36" s="12">
        <v>164.342335449346</v>
      </c>
      <c r="E36" s="32">
        <f t="shared" si="28"/>
        <v>10.75852368556475</v>
      </c>
      <c r="F36" s="12">
        <v>38.583896627784888</v>
      </c>
      <c r="G36" s="32">
        <f t="shared" si="29"/>
        <v>7.5350916937900445</v>
      </c>
      <c r="H36" s="12">
        <v>235.17224955958653</v>
      </c>
      <c r="I36" s="32">
        <f t="shared" ref="I36:K36" si="34">H36/H$6*100</f>
        <v>13.39280047726065</v>
      </c>
      <c r="J36" s="12">
        <v>1146.6560660656457</v>
      </c>
      <c r="K36" s="32">
        <f t="shared" si="34"/>
        <v>7.6323902924709728</v>
      </c>
    </row>
    <row r="37" spans="1:11" x14ac:dyDescent="0.2">
      <c r="A37" s="25" t="s">
        <v>34</v>
      </c>
      <c r="B37" s="12">
        <v>922.33483672187697</v>
      </c>
      <c r="C37" s="32">
        <f t="shared" si="27"/>
        <v>8.2146104683382486</v>
      </c>
      <c r="D37" s="12">
        <v>128.00594852287389</v>
      </c>
      <c r="E37" s="32">
        <f t="shared" si="28"/>
        <v>8.3797946847420288</v>
      </c>
      <c r="F37" s="12">
        <v>13.790337355662661</v>
      </c>
      <c r="G37" s="32">
        <f t="shared" si="29"/>
        <v>2.693130179816726</v>
      </c>
      <c r="H37" s="12">
        <v>61.45443373793541</v>
      </c>
      <c r="I37" s="32">
        <f t="shared" ref="I37:K37" si="35">H37/H$6*100</f>
        <v>3.4997622850338286</v>
      </c>
      <c r="J37" s="12">
        <v>1125.5855563383484</v>
      </c>
      <c r="K37" s="32">
        <f t="shared" si="35"/>
        <v>7.4921404314539437</v>
      </c>
    </row>
    <row r="38" spans="1:11" x14ac:dyDescent="0.2">
      <c r="A38" s="25" t="s">
        <v>35</v>
      </c>
      <c r="B38" s="12">
        <v>16.884885108554254</v>
      </c>
      <c r="C38" s="32">
        <f t="shared" si="27"/>
        <v>0.15038221310428843</v>
      </c>
      <c r="D38" s="12">
        <v>2.8553627536206871</v>
      </c>
      <c r="E38" s="32">
        <f t="shared" si="28"/>
        <v>0.18692376332436864</v>
      </c>
      <c r="F38" s="12"/>
      <c r="G38" s="32">
        <f t="shared" si="29"/>
        <v>0</v>
      </c>
      <c r="H38" s="12">
        <v>1.9495910787097608</v>
      </c>
      <c r="I38" s="32">
        <f t="shared" ref="I38:K38" si="36">H38/H$6*100</f>
        <v>0.11102706368759496</v>
      </c>
      <c r="J38" s="12">
        <v>21.689838940884702</v>
      </c>
      <c r="K38" s="32">
        <f t="shared" si="36"/>
        <v>0.14437224995083212</v>
      </c>
    </row>
    <row r="39" spans="1:11" x14ac:dyDescent="0.2">
      <c r="A39" s="25" t="s">
        <v>36</v>
      </c>
      <c r="B39" s="12">
        <v>150.00732894252667</v>
      </c>
      <c r="C39" s="32">
        <f t="shared" si="27"/>
        <v>1.3360134797015315</v>
      </c>
      <c r="D39" s="12">
        <v>14.112172962363886</v>
      </c>
      <c r="E39" s="32">
        <f t="shared" si="28"/>
        <v>0.92384075384625752</v>
      </c>
      <c r="F39" s="12"/>
      <c r="G39" s="32">
        <f t="shared" si="29"/>
        <v>0</v>
      </c>
      <c r="H39" s="12">
        <v>9.14570829962544</v>
      </c>
      <c r="I39" s="32">
        <f t="shared" ref="I39:K39" si="37">H39/H$6*100</f>
        <v>0.52083801005218233</v>
      </c>
      <c r="J39" s="12">
        <v>173.26521020451599</v>
      </c>
      <c r="K39" s="32">
        <f t="shared" si="37"/>
        <v>1.1532906400829888</v>
      </c>
    </row>
    <row r="40" spans="1:11" x14ac:dyDescent="0.2">
      <c r="A40" s="25" t="s">
        <v>37</v>
      </c>
      <c r="B40" s="12">
        <v>138.96001431293533</v>
      </c>
      <c r="C40" s="32">
        <f t="shared" si="27"/>
        <v>1.2376225453139669</v>
      </c>
      <c r="D40" s="12">
        <v>16.9440088892948</v>
      </c>
      <c r="E40" s="32">
        <f t="shared" si="28"/>
        <v>1.1092243545491323</v>
      </c>
      <c r="F40" s="12">
        <v>3.3622658929104183</v>
      </c>
      <c r="G40" s="32">
        <f t="shared" si="29"/>
        <v>0.656620611608697</v>
      </c>
      <c r="H40" s="12">
        <v>1.3673737247677307</v>
      </c>
      <c r="I40" s="32">
        <f t="shared" ref="I40:K40" si="38">H40/H$6*100</f>
        <v>7.7870426923066477E-2</v>
      </c>
      <c r="J40" s="12">
        <v>160.6336628199083</v>
      </c>
      <c r="K40" s="32">
        <f t="shared" si="38"/>
        <v>1.0692123340500725</v>
      </c>
    </row>
    <row r="41" spans="1:11" x14ac:dyDescent="0.2">
      <c r="A41" s="25" t="s">
        <v>38</v>
      </c>
      <c r="B41" s="12">
        <v>1258.8809145406242</v>
      </c>
      <c r="C41" s="32">
        <f t="shared" si="27"/>
        <v>11.211997993842397</v>
      </c>
      <c r="D41" s="12">
        <v>162.99225350697782</v>
      </c>
      <c r="E41" s="32">
        <f t="shared" si="28"/>
        <v>10.67014178132378</v>
      </c>
      <c r="F41" s="12">
        <v>4.4327619063256796</v>
      </c>
      <c r="G41" s="32">
        <f t="shared" si="29"/>
        <v>0.86567895780776982</v>
      </c>
      <c r="H41" s="12">
        <v>14.823347909757697</v>
      </c>
      <c r="I41" s="32">
        <f t="shared" ref="I41:K41" si="39">H41/H$6*100</f>
        <v>0.84417332968574676</v>
      </c>
      <c r="J41" s="12">
        <v>1441.129277863685</v>
      </c>
      <c r="K41" s="32">
        <f t="shared" si="39"/>
        <v>9.5924675550731244</v>
      </c>
    </row>
    <row r="42" spans="1:11" x14ac:dyDescent="0.2">
      <c r="A42" s="25" t="s">
        <v>39</v>
      </c>
      <c r="B42" s="12">
        <v>815.75923841112831</v>
      </c>
      <c r="C42" s="32">
        <f t="shared" si="27"/>
        <v>7.2654139393808572</v>
      </c>
      <c r="D42" s="12">
        <v>42.349077341717816</v>
      </c>
      <c r="E42" s="32">
        <f t="shared" si="28"/>
        <v>2.7723443895143802</v>
      </c>
      <c r="F42" s="12">
        <v>0.88979797542309802</v>
      </c>
      <c r="G42" s="32">
        <f t="shared" si="29"/>
        <v>0.17376962722146663</v>
      </c>
      <c r="H42" s="12">
        <v>2.3903975832857651</v>
      </c>
      <c r="I42" s="32">
        <f t="shared" ref="I42:K42" si="40">H42/H$6*100</f>
        <v>0.1361305084006553</v>
      </c>
      <c r="J42" s="12">
        <v>861.38851131155491</v>
      </c>
      <c r="K42" s="32">
        <f t="shared" si="40"/>
        <v>5.7335878702829346</v>
      </c>
    </row>
    <row r="43" spans="1:11" x14ac:dyDescent="0.2">
      <c r="A43" s="7" t="s">
        <v>40</v>
      </c>
      <c r="B43" s="12">
        <v>15.744847506009597</v>
      </c>
      <c r="C43" s="32">
        <f t="shared" si="27"/>
        <v>0.14022867183998239</v>
      </c>
      <c r="D43" s="12"/>
      <c r="E43" s="32">
        <f t="shared" si="28"/>
        <v>0</v>
      </c>
      <c r="F43" s="12"/>
      <c r="G43" s="32">
        <f t="shared" si="29"/>
        <v>0</v>
      </c>
      <c r="H43" s="12"/>
      <c r="I43" s="32">
        <f t="shared" ref="I43:K43" si="41">H43/H$6*100</f>
        <v>0</v>
      </c>
      <c r="J43" s="12">
        <v>15.744847506009597</v>
      </c>
      <c r="K43" s="32">
        <f t="shared" si="41"/>
        <v>0.10480110367673554</v>
      </c>
    </row>
    <row r="44" spans="1:11" x14ac:dyDescent="0.2">
      <c r="A44" s="22" t="s">
        <v>43</v>
      </c>
    </row>
    <row r="45" spans="1:11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2021-02-18T07:18:31Z</dcterms:modified>
</cp:coreProperties>
</file>